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Sheet1" sheetId="1" r:id="rId1"/>
    <sheet name="на доску" sheetId="2" r:id="rId2"/>
  </sheets>
  <definedNames>
    <definedName name="_xlnm._FilterDatabase" localSheetId="1" hidden="1">'на доску'!$A$1:$I$148</definedName>
    <definedName name="_xlnm.Print_Titles" localSheetId="0">'Sheet1'!$1:$1</definedName>
    <definedName name="_xlnm.Print_Area" localSheetId="1">'на доску'!$A$1:$G$153</definedName>
  </definedNames>
  <calcPr fullCalcOnLoad="1"/>
</workbook>
</file>

<file path=xl/sharedStrings.xml><?xml version="1.0" encoding="utf-8"?>
<sst xmlns="http://schemas.openxmlformats.org/spreadsheetml/2006/main" count="614" uniqueCount="321">
  <si>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</si>
  <si>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</si>
  <si>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</si>
  <si>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</si>
  <si>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</si>
  <si>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</si>
  <si>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</si>
  <si>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</si>
  <si>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</si>
  <si>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</si>
  <si>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</si>
  <si>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</si>
  <si>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Дом№010,011</t>
  </si>
  <si>
    <t>Сидорцова З.П.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</si>
  <si>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</si>
  <si>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</si>
  <si>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</si>
  <si>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</si>
  <si>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</si>
  <si>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</si>
  <si>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</si>
  <si>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</si>
  <si>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</si>
  <si>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</si>
  <si>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</si>
  <si>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</si>
  <si>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</si>
  <si>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</si>
  <si>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</si>
  <si>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</si>
  <si>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</si>
  <si>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</si>
  <si>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</si>
  <si>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</si>
  <si>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</si>
  <si>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</si>
  <si>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</si>
  <si>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</si>
  <si>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</si>
  <si>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</si>
  <si>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</si>
  <si>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</si>
  <si>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</si>
  <si>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</si>
  <si>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Дом№031</t>
  </si>
  <si>
    <t>Лагуненок Р.А.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</si>
  <si>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</si>
  <si>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</si>
  <si>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</si>
  <si>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</si>
  <si>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</si>
  <si>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</si>
  <si>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</si>
  <si>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</si>
  <si>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</si>
  <si>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</si>
  <si>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</si>
  <si>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</si>
  <si>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</si>
  <si>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</si>
  <si>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</si>
  <si>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</si>
  <si>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</si>
  <si>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</si>
  <si>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</si>
  <si>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</si>
  <si>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</si>
  <si>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</si>
  <si>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</si>
  <si>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</si>
  <si>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</si>
  <si>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</si>
  <si>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</si>
  <si>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</si>
  <si>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</si>
  <si>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</si>
  <si>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Дом№060</t>
  </si>
  <si>
    <t>Сергеева Е.В.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</si>
  <si>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</si>
  <si>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</si>
  <si>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</si>
  <si>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</si>
  <si>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</si>
  <si>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</si>
  <si>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</si>
  <si>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</si>
  <si>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</si>
  <si>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</si>
  <si>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</si>
  <si>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</si>
  <si>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</si>
  <si>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</si>
  <si>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</si>
  <si>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</si>
  <si>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</si>
  <si>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</si>
  <si>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</si>
  <si>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</si>
  <si>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</si>
  <si>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</si>
  <si>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</si>
  <si>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</si>
  <si>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</si>
  <si>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</si>
  <si>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</si>
  <si>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</si>
  <si>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</si>
  <si>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</si>
  <si>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</si>
  <si>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</si>
  <si>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Дом№108.109</t>
  </si>
  <si>
    <t>Конков С.Е.</t>
  </si>
  <si>
    <t>, , Дом№110</t>
  </si>
  <si>
    <t>Ишмамедова Е.Б.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</si>
  <si>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</si>
  <si>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</si>
  <si>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</si>
  <si>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</si>
  <si>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</si>
  <si>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</si>
  <si>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</si>
  <si>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</si>
  <si>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</si>
  <si>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</si>
  <si>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</si>
  <si>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</si>
  <si>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</si>
  <si>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</si>
  <si>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</si>
  <si>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</si>
  <si>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</si>
  <si>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</si>
  <si>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</si>
  <si>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</si>
  <si>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</si>
  <si>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</si>
  <si>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</si>
  <si>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</si>
  <si>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</si>
  <si>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</si>
  <si>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</si>
  <si>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</si>
  <si>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</si>
  <si>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</si>
  <si>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</si>
  <si>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</si>
  <si>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</si>
  <si>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</si>
  <si>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</si>
  <si>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</si>
  <si>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</si>
  <si>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</si>
  <si>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</si>
  <si>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</si>
  <si>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Дом№198</t>
  </si>
  <si>
    <t>Павленко Л.В.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</si>
  <si>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</si>
  <si>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</si>
  <si>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</si>
  <si>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</si>
  <si>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</si>
  <si>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</si>
  <si>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</si>
  <si>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</si>
  <si>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</si>
  <si>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</si>
  <si>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</si>
  <si>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</si>
  <si>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</si>
  <si>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</si>
  <si>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</si>
  <si>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</si>
  <si>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</si>
  <si>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</si>
  <si>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</si>
  <si>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</si>
  <si>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</si>
  <si>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</si>
  <si>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</si>
  <si>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</si>
  <si>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</si>
  <si>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</si>
  <si>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</si>
  <si>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</si>
  <si>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</si>
  <si>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</si>
  <si>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</si>
  <si>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</si>
  <si>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</si>
  <si>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</si>
  <si>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</si>
  <si>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</si>
  <si>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</si>
  <si>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</si>
  <si>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</si>
  <si>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</si>
  <si>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</si>
  <si>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</si>
  <si>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</si>
  <si>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</si>
  <si>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</si>
  <si>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</si>
  <si>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</si>
  <si>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</si>
  <si>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Дом№281</t>
  </si>
  <si>
    <t>Захарова В.А.</t>
  </si>
  <si>
    <t>, , Дом№282</t>
  </si>
  <si>
    <t>Падалица В.К.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</si>
  <si>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</si>
  <si>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</si>
  <si>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</si>
  <si>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</si>
  <si>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</si>
  <si>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</si>
  <si>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Дом№289.290</t>
  </si>
  <si>
    <t>Никишин В.В.</t>
  </si>
  <si>
    <t>, , Дом№294</t>
  </si>
  <si>
    <t>Берлизов Б.А.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</si>
  <si>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</si>
  <si>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</si>
  <si>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</si>
  <si>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</si>
  <si>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</si>
  <si>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</si>
  <si>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Дом№331.332</t>
  </si>
  <si>
    <t>Косяченко В.Г.</t>
  </si>
  <si>
    <t>, , Дом№333</t>
  </si>
  <si>
    <t>Мустафина Н.Ф.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</si>
  <si>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</si>
  <si>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</si>
  <si>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</si>
  <si>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</si>
  <si>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</si>
  <si>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</si>
  <si>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</si>
  <si>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</si>
  <si>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</si>
  <si>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</si>
  <si>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</si>
  <si>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</si>
  <si>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</si>
  <si>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</si>
  <si>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</si>
  <si>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</si>
  <si>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</si>
  <si>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</si>
  <si>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</si>
  <si>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</si>
  <si>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</si>
  <si>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</si>
  <si>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</si>
  <si>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</si>
  <si>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</si>
  <si>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</si>
  <si>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</si>
  <si>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</si>
  <si>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</si>
  <si>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</si>
  <si>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</si>
  <si>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</si>
  <si>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</si>
  <si>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</si>
  <si>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</si>
  <si>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</si>
  <si>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</si>
  <si>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</si>
  <si>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Дом№389</t>
  </si>
  <si>
    <t>Калейник Г.Ф.</t>
  </si>
  <si>
    <t>, , Дом№390</t>
  </si>
  <si>
    <t>Сажин Б.Ф.</t>
  </si>
  <si>
    <t>, , Дом№397</t>
  </si>
  <si>
    <t>Бали Л.М.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</si>
  <si>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</si>
  <si>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</si>
  <si>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</si>
  <si>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</si>
  <si>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</si>
  <si>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</si>
  <si>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</si>
  <si>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</si>
  <si>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</si>
  <si>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</si>
  <si>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</si>
  <si>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</si>
  <si>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</si>
  <si>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</si>
  <si>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</si>
  <si>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</si>
  <si>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</si>
  <si>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</si>
  <si>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</si>
  <si>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</si>
  <si>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</si>
  <si>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</si>
  <si>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</si>
  <si>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</si>
  <si>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Дом№528</t>
  </si>
  <si>
    <t>Динмухамедова Н.Г.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</si>
  <si>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</si>
  <si>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</si>
  <si>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</si>
  <si>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</si>
  <si>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</si>
  <si>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</si>
  <si>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</si>
  <si>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</si>
  <si>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Count=150</t>
  </si>
  <si>
    <t>, , Дом№141,142</t>
  </si>
  <si>
    <t>№ п/п</t>
  </si>
  <si>
    <t>Ф.И.О. члена СНТ "Северо-Запад"</t>
  </si>
  <si>
    <t>ТАРИФ</t>
  </si>
  <si>
    <t>Для бухгалтера</t>
  </si>
  <si>
    <t>Примечание</t>
  </si>
  <si>
    <t>Показания август м-ц 2017г на 20.07.17</t>
  </si>
  <si>
    <t>Показания сентябрь м-ц 2017г на 20.08.17</t>
  </si>
  <si>
    <t>К оплате КВт за сентябрь м-ц 2017г</t>
  </si>
  <si>
    <t>, , Дом№328</t>
  </si>
  <si>
    <t xml:space="preserve">Тариф Сельский </t>
  </si>
  <si>
    <t>3,53 рубл за КВт</t>
  </si>
  <si>
    <t>Тариф одноставочный</t>
  </si>
  <si>
    <t>5,04 рубл за КВт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</si>
</sst>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_р_."/>
  </numFmts>
  <fonts count="44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172" fontId="22" fillId="0" borderId="13" xfId="0" applyNumberFormat="1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174" fontId="22" fillId="0" borderId="13" xfId="0" applyNumberFormat="1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34" borderId="13" xfId="0" applyFont="1" applyFill="1" applyBorder="1" applyAlignment="1">
      <alignment vertical="top" wrapText="1"/>
    </xf>
    <xf numFmtId="174" fontId="22" fillId="0" borderId="13" xfId="0" applyNumberFormat="1" applyFont="1" applyFill="1" applyBorder="1" applyAlignment="1">
      <alignment horizontal="center" wrapText="1"/>
    </xf>
    <xf numFmtId="174" fontId="21" fillId="34" borderId="13" xfId="0" applyNumberFormat="1" applyFont="1" applyFill="1" applyBorder="1" applyAlignment="1">
      <alignment horizontal="center" wrapText="1"/>
    </xf>
    <xf numFmtId="172" fontId="22" fillId="34" borderId="13" xfId="0" applyNumberFormat="1" applyFont="1" applyFill="1" applyBorder="1" applyAlignment="1">
      <alignment vertical="top" wrapText="1"/>
    </xf>
    <xf numFmtId="174" fontId="22" fillId="34" borderId="13" xfId="0" applyNumberFormat="1" applyFont="1" applyFill="1" applyBorder="1" applyAlignment="1">
      <alignment vertical="top" wrapText="1"/>
    </xf>
    <xf numFmtId="0" fontId="0" fillId="34" borderId="0" xfId="0" applyFill="1" applyAlignment="1">
      <alignment wrapText="1"/>
    </xf>
    <xf numFmtId="0" fontId="24" fillId="34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174" fontId="21" fillId="0" borderId="13" xfId="0" applyNumberFormat="1" applyFont="1" applyFill="1" applyBorder="1" applyAlignment="1">
      <alignment horizontal="center" wrapText="1"/>
    </xf>
    <xf numFmtId="174" fontId="22" fillId="0" borderId="13" xfId="0" applyNumberFormat="1" applyFont="1" applyFill="1" applyBorder="1" applyAlignment="1">
      <alignment horizontal="right" wrapText="1"/>
    </xf>
    <xf numFmtId="174" fontId="21" fillId="34" borderId="13" xfId="0" applyNumberFormat="1" applyFont="1" applyFill="1" applyBorder="1" applyAlignment="1">
      <alignment horizontal="right" wrapText="1"/>
    </xf>
    <xf numFmtId="172" fontId="21" fillId="34" borderId="13" xfId="0" applyNumberFormat="1" applyFont="1" applyFill="1" applyBorder="1" applyAlignment="1">
      <alignment vertical="top" wrapText="1"/>
    </xf>
    <xf numFmtId="0" fontId="21" fillId="34" borderId="13" xfId="0" applyFont="1" applyFill="1" applyBorder="1" applyAlignment="1">
      <alignment vertical="top" wrapText="1"/>
    </xf>
    <xf numFmtId="174" fontId="21" fillId="34" borderId="13" xfId="0" applyNumberFormat="1" applyFont="1" applyFill="1" applyBorder="1" applyAlignment="1">
      <alignment vertical="top" wrapText="1"/>
    </xf>
    <xf numFmtId="0" fontId="23" fillId="34" borderId="13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175" fontId="25" fillId="0" borderId="13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8" t="s">
        <v>0</v>
      </c>
      <c r="B1" s="8"/>
      <c r="C1" s="8"/>
      <c r="D1" s="8"/>
      <c r="E1" s="8"/>
      <c r="F1" s="8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42998</v>
      </c>
      <c r="E3" s="5">
        <v>1135.25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42998</v>
      </c>
      <c r="E4" s="5">
        <v>56.13</v>
      </c>
      <c r="F4" s="6"/>
    </row>
    <row r="5" spans="1:6" ht="25.5">
      <c r="A5" s="2">
        <v>3</v>
      </c>
      <c r="B5" s="3" t="s">
        <v>10</v>
      </c>
      <c r="C5" s="3" t="s">
        <v>11</v>
      </c>
      <c r="D5" s="4">
        <v>42998</v>
      </c>
      <c r="E5" s="5">
        <v>2.62</v>
      </c>
      <c r="F5" s="6"/>
    </row>
    <row r="6" spans="1:6" ht="25.5">
      <c r="A6" s="2">
        <v>4</v>
      </c>
      <c r="B6" s="3" t="s">
        <v>12</v>
      </c>
      <c r="C6" s="3" t="s">
        <v>13</v>
      </c>
      <c r="D6" s="4">
        <v>42998</v>
      </c>
      <c r="E6" s="5">
        <v>3285.64</v>
      </c>
      <c r="F6" s="6"/>
    </row>
    <row r="7" spans="1:6" ht="12.75">
      <c r="A7" s="2">
        <v>5</v>
      </c>
      <c r="B7" s="3" t="s">
        <v>14</v>
      </c>
      <c r="C7" s="3" t="s">
        <v>15</v>
      </c>
      <c r="D7" s="4">
        <v>42998</v>
      </c>
      <c r="E7" s="5">
        <v>846.25</v>
      </c>
      <c r="F7" s="6"/>
    </row>
    <row r="8" spans="1:6" ht="12.75">
      <c r="A8" s="2">
        <v>6</v>
      </c>
      <c r="B8" s="3" t="s">
        <v>16</v>
      </c>
      <c r="C8" s="3" t="s">
        <v>17</v>
      </c>
      <c r="D8" s="4">
        <v>42998</v>
      </c>
      <c r="E8" s="5">
        <v>1111.74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42998</v>
      </c>
      <c r="E9" s="5">
        <v>23265.09</v>
      </c>
      <c r="F9" s="6"/>
    </row>
    <row r="10" spans="1:6" ht="12.75">
      <c r="A10" s="2">
        <v>8</v>
      </c>
      <c r="B10" s="3" t="s">
        <v>20</v>
      </c>
      <c r="C10" s="3" t="s">
        <v>21</v>
      </c>
      <c r="D10" s="4">
        <v>42998</v>
      </c>
      <c r="E10" s="5">
        <v>3.31</v>
      </c>
      <c r="F10" s="6"/>
    </row>
    <row r="11" spans="1:6" ht="25.5">
      <c r="A11" s="2">
        <v>9</v>
      </c>
      <c r="B11" s="3" t="s">
        <v>22</v>
      </c>
      <c r="C11" s="3" t="s">
        <v>23</v>
      </c>
      <c r="D11" s="4">
        <v>42998</v>
      </c>
      <c r="E11" s="5">
        <v>3114.14</v>
      </c>
      <c r="F11" s="6"/>
    </row>
    <row r="12" spans="1:6" ht="25.5">
      <c r="A12" s="2">
        <v>10</v>
      </c>
      <c r="B12" s="3" t="s">
        <v>24</v>
      </c>
      <c r="C12" s="3" t="s">
        <v>25</v>
      </c>
      <c r="D12" s="4">
        <v>42998</v>
      </c>
      <c r="E12" s="5">
        <v>1.42</v>
      </c>
      <c r="F12" s="6"/>
    </row>
    <row r="13" spans="1:6" ht="12.75">
      <c r="A13" s="2">
        <v>11</v>
      </c>
      <c r="B13" s="3" t="s">
        <v>26</v>
      </c>
      <c r="C13" s="3" t="s">
        <v>27</v>
      </c>
      <c r="D13" s="4">
        <v>42998</v>
      </c>
      <c r="E13" s="5">
        <v>211.07</v>
      </c>
      <c r="F13" s="6"/>
    </row>
    <row r="14" spans="1:6" ht="25.5">
      <c r="A14" s="2">
        <v>12</v>
      </c>
      <c r="B14" s="3" t="s">
        <v>28</v>
      </c>
      <c r="C14" s="3" t="s">
        <v>29</v>
      </c>
      <c r="D14" s="4">
        <v>42998</v>
      </c>
      <c r="E14" s="5">
        <v>0.51</v>
      </c>
      <c r="F14" s="6"/>
    </row>
    <row r="15" spans="1:6" ht="12.75">
      <c r="A15" s="2">
        <v>13</v>
      </c>
      <c r="B15" s="3" t="s">
        <v>30</v>
      </c>
      <c r="C15" s="3" t="s">
        <v>31</v>
      </c>
      <c r="D15" s="4">
        <v>42998</v>
      </c>
      <c r="E15" s="5">
        <v>160.05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42998</v>
      </c>
      <c r="E16" s="5">
        <v>63.02</v>
      </c>
      <c r="F16" s="6"/>
    </row>
    <row r="17" spans="1:6" ht="25.5">
      <c r="A17" s="2">
        <v>15</v>
      </c>
      <c r="B17" s="3" t="s">
        <v>34</v>
      </c>
      <c r="C17" s="3" t="s">
        <v>35</v>
      </c>
      <c r="D17" s="4">
        <v>42998</v>
      </c>
      <c r="E17" s="5">
        <v>865.62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42998</v>
      </c>
      <c r="E18" s="5">
        <v>6451.07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42998</v>
      </c>
      <c r="E19" s="5">
        <v>1724.04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42998</v>
      </c>
      <c r="E20" s="5">
        <v>19.02</v>
      </c>
      <c r="F20" s="6"/>
    </row>
    <row r="21" spans="1:6" ht="12.75">
      <c r="A21" s="2">
        <v>19</v>
      </c>
      <c r="B21" s="3" t="s">
        <v>42</v>
      </c>
      <c r="C21" s="3" t="s">
        <v>43</v>
      </c>
      <c r="D21" s="4">
        <v>42998</v>
      </c>
      <c r="E21" s="5">
        <v>1.01</v>
      </c>
      <c r="F21" s="6"/>
    </row>
    <row r="22" spans="1:6" ht="25.5">
      <c r="A22" s="2">
        <v>20</v>
      </c>
      <c r="B22" s="3" t="s">
        <v>44</v>
      </c>
      <c r="C22" s="3" t="s">
        <v>45</v>
      </c>
      <c r="D22" s="4">
        <v>42998</v>
      </c>
      <c r="E22" s="5">
        <v>91.11</v>
      </c>
      <c r="F22" s="6"/>
    </row>
    <row r="23" spans="1:6" ht="25.5">
      <c r="A23" s="2">
        <v>21</v>
      </c>
      <c r="B23" s="3" t="s">
        <v>46</v>
      </c>
      <c r="C23" s="3" t="s">
        <v>47</v>
      </c>
      <c r="D23" s="4">
        <v>42998</v>
      </c>
      <c r="E23" s="5">
        <v>0.78</v>
      </c>
      <c r="F23" s="6"/>
    </row>
    <row r="24" spans="1:6" ht="25.5">
      <c r="A24" s="2">
        <v>22</v>
      </c>
      <c r="B24" s="3" t="s">
        <v>48</v>
      </c>
      <c r="C24" s="3" t="s">
        <v>49</v>
      </c>
      <c r="D24" s="4">
        <v>42998</v>
      </c>
      <c r="E24" s="5">
        <v>1536.16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42998</v>
      </c>
      <c r="E25" s="5">
        <v>5426.22</v>
      </c>
      <c r="F25" s="6"/>
    </row>
    <row r="26" spans="1:6" ht="12.75">
      <c r="A26" s="2">
        <v>24</v>
      </c>
      <c r="B26" s="3" t="s">
        <v>52</v>
      </c>
      <c r="C26" s="3" t="s">
        <v>53</v>
      </c>
      <c r="D26" s="4">
        <v>42998</v>
      </c>
      <c r="E26" s="5">
        <v>1744.79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42998</v>
      </c>
      <c r="E27" s="5">
        <v>12606.64</v>
      </c>
      <c r="F27" s="6"/>
    </row>
    <row r="28" spans="1:6" ht="25.5">
      <c r="A28" s="2">
        <v>26</v>
      </c>
      <c r="B28" s="3" t="s">
        <v>56</v>
      </c>
      <c r="C28" s="3" t="s">
        <v>57</v>
      </c>
      <c r="D28" s="4">
        <v>42998</v>
      </c>
      <c r="E28" s="5">
        <v>4442.47</v>
      </c>
      <c r="F28" s="6"/>
    </row>
    <row r="29" spans="1:6" ht="25.5">
      <c r="A29" s="2">
        <v>27</v>
      </c>
      <c r="B29" s="3" t="s">
        <v>58</v>
      </c>
      <c r="C29" s="3" t="s">
        <v>59</v>
      </c>
      <c r="D29" s="4">
        <v>42998</v>
      </c>
      <c r="E29" s="5">
        <v>0.79</v>
      </c>
      <c r="F29" s="6"/>
    </row>
    <row r="30" spans="1:6" ht="25.5">
      <c r="A30" s="2">
        <v>28</v>
      </c>
      <c r="B30" s="3" t="s">
        <v>60</v>
      </c>
      <c r="C30" s="3" t="s">
        <v>61</v>
      </c>
      <c r="D30" s="4">
        <v>42998</v>
      </c>
      <c r="E30" s="5">
        <v>0.96</v>
      </c>
      <c r="F30" s="6"/>
    </row>
    <row r="31" spans="1:6" ht="12.75">
      <c r="A31" s="2">
        <v>29</v>
      </c>
      <c r="B31" s="3" t="s">
        <v>62</v>
      </c>
      <c r="C31" s="3" t="s">
        <v>63</v>
      </c>
      <c r="D31" s="4">
        <v>42998</v>
      </c>
      <c r="E31" s="5">
        <v>662.45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42998</v>
      </c>
      <c r="E32" s="5">
        <v>2.2800000000000002</v>
      </c>
      <c r="F32" s="6"/>
    </row>
    <row r="33" spans="1:6" ht="12.75">
      <c r="A33" s="2">
        <v>31</v>
      </c>
      <c r="B33" s="3" t="s">
        <v>66</v>
      </c>
      <c r="C33" s="3" t="s">
        <v>67</v>
      </c>
      <c r="D33" s="4">
        <v>42998</v>
      </c>
      <c r="E33" s="5">
        <v>2158.32</v>
      </c>
      <c r="F33" s="6"/>
    </row>
    <row r="34" spans="1:6" ht="12.75">
      <c r="A34" s="2">
        <v>32</v>
      </c>
      <c r="B34" s="3" t="s">
        <v>68</v>
      </c>
      <c r="C34" s="3" t="s">
        <v>69</v>
      </c>
      <c r="D34" s="4">
        <v>42998</v>
      </c>
      <c r="E34" s="5">
        <v>1581.04</v>
      </c>
      <c r="F34" s="6"/>
    </row>
    <row r="35" spans="1:6" ht="25.5">
      <c r="A35" s="2">
        <v>33</v>
      </c>
      <c r="B35" s="3" t="s">
        <v>70</v>
      </c>
      <c r="C35" s="3" t="s">
        <v>71</v>
      </c>
      <c r="D35" s="4">
        <v>42998</v>
      </c>
      <c r="E35" s="5">
        <v>468.58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42998</v>
      </c>
      <c r="E36" s="5">
        <v>0.85</v>
      </c>
      <c r="F36" s="6"/>
    </row>
    <row r="37" spans="1:6" ht="12.75">
      <c r="A37" s="2">
        <v>35</v>
      </c>
      <c r="B37" s="3" t="s">
        <v>74</v>
      </c>
      <c r="C37" s="3" t="s">
        <v>75</v>
      </c>
      <c r="D37" s="4">
        <v>42998</v>
      </c>
      <c r="E37" s="5">
        <v>0.97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42998</v>
      </c>
      <c r="E38" s="5">
        <v>2617.28</v>
      </c>
      <c r="F38" s="6"/>
    </row>
    <row r="39" spans="1:6" ht="12.75">
      <c r="A39" s="2">
        <v>37</v>
      </c>
      <c r="B39" s="3" t="s">
        <v>78</v>
      </c>
      <c r="C39" s="3" t="s">
        <v>79</v>
      </c>
      <c r="D39" s="4">
        <v>42998</v>
      </c>
      <c r="E39" s="5">
        <v>3755.4900000000002</v>
      </c>
      <c r="F39" s="6"/>
    </row>
    <row r="40" spans="1:6" ht="25.5">
      <c r="A40" s="2">
        <v>38</v>
      </c>
      <c r="B40" s="3" t="s">
        <v>80</v>
      </c>
      <c r="C40" s="3" t="s">
        <v>81</v>
      </c>
      <c r="D40" s="4">
        <v>42998</v>
      </c>
      <c r="E40" s="5">
        <v>157.6</v>
      </c>
      <c r="F40" s="6"/>
    </row>
    <row r="41" spans="1:6" ht="12.75">
      <c r="A41" s="2">
        <v>39</v>
      </c>
      <c r="B41" s="3" t="s">
        <v>82</v>
      </c>
      <c r="C41" s="3" t="s">
        <v>83</v>
      </c>
      <c r="D41" s="4">
        <v>42998</v>
      </c>
      <c r="E41" s="5">
        <v>9114.49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42998</v>
      </c>
      <c r="E42" s="5">
        <v>6730.4400000000005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42998</v>
      </c>
      <c r="E43" s="5">
        <v>1756.14</v>
      </c>
      <c r="F43" s="6"/>
    </row>
    <row r="44" spans="1:6" ht="25.5">
      <c r="A44" s="2">
        <v>42</v>
      </c>
      <c r="B44" s="3" t="s">
        <v>88</v>
      </c>
      <c r="C44" s="3" t="s">
        <v>89</v>
      </c>
      <c r="D44" s="4">
        <v>42998</v>
      </c>
      <c r="E44" s="5">
        <v>2.77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42998</v>
      </c>
      <c r="E45" s="5">
        <v>4366.88</v>
      </c>
      <c r="F45" s="6"/>
    </row>
    <row r="46" spans="1:6" ht="12.75">
      <c r="A46" s="2">
        <v>44</v>
      </c>
      <c r="B46" s="3" t="s">
        <v>92</v>
      </c>
      <c r="C46" s="3" t="s">
        <v>93</v>
      </c>
      <c r="D46" s="4">
        <v>42998</v>
      </c>
      <c r="E46" s="5">
        <v>797.58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42998</v>
      </c>
      <c r="E47" s="5">
        <v>3855.98</v>
      </c>
      <c r="F47" s="6"/>
    </row>
    <row r="48" spans="1:6" ht="12.75">
      <c r="A48" s="2">
        <v>46</v>
      </c>
      <c r="B48" s="3" t="s">
        <v>96</v>
      </c>
      <c r="C48" s="3" t="s">
        <v>97</v>
      </c>
      <c r="D48" s="4">
        <v>42998</v>
      </c>
      <c r="E48" s="5">
        <v>427.66</v>
      </c>
      <c r="F48" s="6"/>
    </row>
    <row r="49" spans="1:6" ht="25.5">
      <c r="A49" s="2">
        <v>47</v>
      </c>
      <c r="B49" s="3" t="s">
        <v>98</v>
      </c>
      <c r="C49" s="3" t="s">
        <v>99</v>
      </c>
      <c r="D49" s="4">
        <v>42998</v>
      </c>
      <c r="E49" s="5">
        <v>1330.3</v>
      </c>
      <c r="F49" s="6"/>
    </row>
    <row r="50" spans="1:6" ht="12.75">
      <c r="A50" s="2">
        <v>48</v>
      </c>
      <c r="B50" s="3" t="s">
        <v>100</v>
      </c>
      <c r="C50" s="3" t="s">
        <v>101</v>
      </c>
      <c r="D50" s="4">
        <v>42998</v>
      </c>
      <c r="E50" s="5">
        <v>2.33</v>
      </c>
      <c r="F50" s="6"/>
    </row>
    <row r="51" spans="1:6" ht="25.5">
      <c r="A51" s="2">
        <v>49</v>
      </c>
      <c r="B51" s="3" t="s">
        <v>102</v>
      </c>
      <c r="C51" s="3" t="s">
        <v>103</v>
      </c>
      <c r="D51" s="4">
        <v>42998</v>
      </c>
      <c r="E51" s="5">
        <v>78.06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42998</v>
      </c>
      <c r="E52" s="5">
        <v>732.67</v>
      </c>
      <c r="F52" s="6"/>
    </row>
    <row r="53" spans="1:6" ht="25.5">
      <c r="A53" s="2">
        <v>51</v>
      </c>
      <c r="B53" s="3" t="s">
        <v>106</v>
      </c>
      <c r="C53" s="3" t="s">
        <v>107</v>
      </c>
      <c r="D53" s="4">
        <v>42998</v>
      </c>
      <c r="E53" s="5">
        <v>877.63</v>
      </c>
      <c r="F53" s="6"/>
    </row>
    <row r="54" spans="1:6" ht="12.75">
      <c r="A54" s="2">
        <v>52</v>
      </c>
      <c r="B54" s="3" t="s">
        <v>108</v>
      </c>
      <c r="C54" s="3" t="s">
        <v>109</v>
      </c>
      <c r="D54" s="4">
        <v>42998</v>
      </c>
      <c r="E54" s="5">
        <v>632.48</v>
      </c>
      <c r="F54" s="6"/>
    </row>
    <row r="55" spans="1:6" ht="12.75">
      <c r="A55" s="2">
        <v>53</v>
      </c>
      <c r="B55" s="3" t="s">
        <v>110</v>
      </c>
      <c r="C55" s="3" t="s">
        <v>111</v>
      </c>
      <c r="D55" s="4">
        <v>42998</v>
      </c>
      <c r="E55" s="5">
        <v>2364.68</v>
      </c>
      <c r="F55" s="6"/>
    </row>
    <row r="56" spans="1:6" ht="25.5">
      <c r="A56" s="2">
        <v>54</v>
      </c>
      <c r="B56" s="3" t="s">
        <v>112</v>
      </c>
      <c r="C56" s="3" t="s">
        <v>113</v>
      </c>
      <c r="D56" s="4">
        <v>42998</v>
      </c>
      <c r="E56" s="5">
        <v>369.77</v>
      </c>
      <c r="F56" s="6"/>
    </row>
    <row r="57" spans="1:6" ht="12.75">
      <c r="A57" s="2">
        <v>55</v>
      </c>
      <c r="B57" s="3" t="s">
        <v>114</v>
      </c>
      <c r="C57" s="3" t="s">
        <v>115</v>
      </c>
      <c r="D57" s="4">
        <v>42998</v>
      </c>
      <c r="E57" s="5">
        <v>5161.45</v>
      </c>
      <c r="F57" s="6"/>
    </row>
    <row r="58" spans="1:6" ht="25.5">
      <c r="A58" s="2">
        <v>56</v>
      </c>
      <c r="B58" s="3" t="s">
        <v>116</v>
      </c>
      <c r="C58" s="3" t="s">
        <v>117</v>
      </c>
      <c r="D58" s="4">
        <v>42998</v>
      </c>
      <c r="E58" s="5">
        <v>2419.7200000000003</v>
      </c>
      <c r="F58" s="6"/>
    </row>
    <row r="59" spans="1:6" ht="12.75">
      <c r="A59" s="2">
        <v>57</v>
      </c>
      <c r="B59" s="3" t="s">
        <v>118</v>
      </c>
      <c r="C59" s="3" t="s">
        <v>119</v>
      </c>
      <c r="D59" s="4">
        <v>42998</v>
      </c>
      <c r="E59" s="5">
        <v>303.98</v>
      </c>
      <c r="F59" s="6"/>
    </row>
    <row r="60" spans="1:6" ht="25.5">
      <c r="A60" s="2">
        <v>58</v>
      </c>
      <c r="B60" s="3" t="s">
        <v>120</v>
      </c>
      <c r="C60" s="3" t="s">
        <v>121</v>
      </c>
      <c r="D60" s="4">
        <v>42998</v>
      </c>
      <c r="E60" s="5">
        <v>7304.03</v>
      </c>
      <c r="F60" s="6"/>
    </row>
    <row r="61" spans="1:6" ht="12.75">
      <c r="A61" s="2">
        <v>59</v>
      </c>
      <c r="B61" s="3" t="s">
        <v>122</v>
      </c>
      <c r="C61" s="3" t="s">
        <v>123</v>
      </c>
      <c r="D61" s="4">
        <v>42998</v>
      </c>
      <c r="E61" s="5">
        <v>15537.7</v>
      </c>
      <c r="F61" s="6"/>
    </row>
    <row r="62" spans="1:6" ht="25.5">
      <c r="A62" s="2">
        <v>60</v>
      </c>
      <c r="B62" s="3" t="s">
        <v>124</v>
      </c>
      <c r="C62" s="3" t="s">
        <v>125</v>
      </c>
      <c r="D62" s="4">
        <v>42998</v>
      </c>
      <c r="E62" s="5">
        <v>53.78</v>
      </c>
      <c r="F62" s="6"/>
    </row>
    <row r="63" spans="1:6" ht="25.5">
      <c r="A63" s="2">
        <v>61</v>
      </c>
      <c r="B63" s="3" t="s">
        <v>126</v>
      </c>
      <c r="C63" s="3" t="s">
        <v>127</v>
      </c>
      <c r="D63" s="4">
        <v>42998</v>
      </c>
      <c r="E63" s="5">
        <v>1094.52</v>
      </c>
      <c r="F63" s="6"/>
    </row>
    <row r="64" spans="1:6" ht="12.75">
      <c r="A64" s="2">
        <v>62</v>
      </c>
      <c r="B64" s="3" t="s">
        <v>128</v>
      </c>
      <c r="C64" s="3" t="s">
        <v>129</v>
      </c>
      <c r="D64" s="4">
        <v>42998</v>
      </c>
      <c r="E64" s="5">
        <v>9419.630000000001</v>
      </c>
      <c r="F64" s="6"/>
    </row>
    <row r="65" spans="1:6" ht="12.75">
      <c r="A65" s="2">
        <v>63</v>
      </c>
      <c r="B65" s="3" t="s">
        <v>130</v>
      </c>
      <c r="C65" s="3" t="s">
        <v>131</v>
      </c>
      <c r="D65" s="4">
        <v>42998</v>
      </c>
      <c r="E65" s="5">
        <v>3319.21</v>
      </c>
      <c r="F65" s="6"/>
    </row>
    <row r="66" spans="1:6" ht="12.75">
      <c r="A66" s="2">
        <v>64</v>
      </c>
      <c r="B66" s="3" t="s">
        <v>132</v>
      </c>
      <c r="C66" s="3" t="s">
        <v>133</v>
      </c>
      <c r="D66" s="4">
        <v>42998</v>
      </c>
      <c r="E66" s="5">
        <v>488.95</v>
      </c>
      <c r="F66" s="6"/>
    </row>
    <row r="67" spans="1:6" ht="12.75">
      <c r="A67" s="2">
        <v>65</v>
      </c>
      <c r="B67" s="3" t="s">
        <v>134</v>
      </c>
      <c r="C67" s="3" t="s">
        <v>135</v>
      </c>
      <c r="D67" s="4">
        <v>42998</v>
      </c>
      <c r="E67" s="5">
        <v>2.32</v>
      </c>
      <c r="F67" s="6"/>
    </row>
    <row r="68" spans="1:6" ht="12.75">
      <c r="A68" s="2">
        <v>66</v>
      </c>
      <c r="B68" s="3" t="s">
        <v>136</v>
      </c>
      <c r="C68" s="3" t="s">
        <v>137</v>
      </c>
      <c r="D68" s="4">
        <v>42998</v>
      </c>
      <c r="E68" s="5">
        <v>46.92</v>
      </c>
      <c r="F68" s="6"/>
    </row>
    <row r="69" spans="1:6" ht="12.75">
      <c r="A69" s="2">
        <v>67</v>
      </c>
      <c r="B69" s="3" t="s">
        <v>138</v>
      </c>
      <c r="C69" s="3" t="s">
        <v>139</v>
      </c>
      <c r="D69" s="4">
        <v>42998</v>
      </c>
      <c r="E69" s="5">
        <v>7870.89</v>
      </c>
      <c r="F69" s="6"/>
    </row>
    <row r="70" spans="1:6" ht="12.75">
      <c r="A70" s="2">
        <v>68</v>
      </c>
      <c r="B70" s="3" t="s">
        <v>140</v>
      </c>
      <c r="C70" s="3" t="s">
        <v>141</v>
      </c>
      <c r="D70" s="4">
        <v>42998</v>
      </c>
      <c r="E70" s="5">
        <v>5332.66</v>
      </c>
      <c r="F70" s="6"/>
    </row>
    <row r="71" spans="1:6" ht="12.75">
      <c r="A71" s="2">
        <v>69</v>
      </c>
      <c r="B71" s="3" t="s">
        <v>142</v>
      </c>
      <c r="C71" s="3" t="s">
        <v>143</v>
      </c>
      <c r="D71" s="4">
        <v>42998</v>
      </c>
      <c r="E71" s="5">
        <v>1657.3</v>
      </c>
      <c r="F71" s="6"/>
    </row>
    <row r="72" spans="1:6" ht="12.75">
      <c r="A72" s="2">
        <v>70</v>
      </c>
      <c r="B72" s="3" t="s">
        <v>144</v>
      </c>
      <c r="C72" s="3" t="s">
        <v>145</v>
      </c>
      <c r="D72" s="4">
        <v>42998</v>
      </c>
      <c r="E72" s="5">
        <v>1736.0900000000001</v>
      </c>
      <c r="F72" s="6"/>
    </row>
    <row r="73" spans="1:6" ht="12.75">
      <c r="A73" s="2">
        <v>71</v>
      </c>
      <c r="B73" s="3" t="s">
        <v>146</v>
      </c>
      <c r="C73" s="3" t="s">
        <v>147</v>
      </c>
      <c r="D73" s="4">
        <v>42998</v>
      </c>
      <c r="E73" s="5">
        <v>3040.76</v>
      </c>
      <c r="F73" s="6"/>
    </row>
    <row r="74" spans="1:6" ht="25.5">
      <c r="A74" s="2">
        <v>72</v>
      </c>
      <c r="B74" s="3" t="s">
        <v>148</v>
      </c>
      <c r="C74" s="3" t="s">
        <v>149</v>
      </c>
      <c r="D74" s="4">
        <v>42998</v>
      </c>
      <c r="E74" s="5">
        <v>5785.95</v>
      </c>
      <c r="F74" s="6"/>
    </row>
    <row r="75" spans="1:6" ht="12.75">
      <c r="A75" s="2">
        <v>73</v>
      </c>
      <c r="B75" s="3" t="s">
        <v>150</v>
      </c>
      <c r="C75" s="3" t="s">
        <v>151</v>
      </c>
      <c r="D75" s="4">
        <v>42998</v>
      </c>
      <c r="E75" s="5">
        <v>19795.74</v>
      </c>
      <c r="F75" s="6"/>
    </row>
    <row r="76" spans="1:6" ht="12.75">
      <c r="A76" s="2">
        <v>74</v>
      </c>
      <c r="B76" s="3" t="s">
        <v>152</v>
      </c>
      <c r="C76" s="3" t="s">
        <v>153</v>
      </c>
      <c r="D76" s="4">
        <v>42998</v>
      </c>
      <c r="E76" s="5">
        <v>12140.48</v>
      </c>
      <c r="F76" s="6"/>
    </row>
    <row r="77" spans="1:6" ht="12.75">
      <c r="A77" s="2">
        <v>75</v>
      </c>
      <c r="B77" s="3" t="s">
        <v>154</v>
      </c>
      <c r="C77" s="3" t="s">
        <v>155</v>
      </c>
      <c r="D77" s="4">
        <v>42998</v>
      </c>
      <c r="E77" s="5">
        <v>2706.83</v>
      </c>
      <c r="F77" s="6"/>
    </row>
    <row r="78" spans="1:6" ht="12.75">
      <c r="A78" s="2">
        <v>76</v>
      </c>
      <c r="B78" s="3" t="s">
        <v>156</v>
      </c>
      <c r="C78" s="3" t="s">
        <v>157</v>
      </c>
      <c r="D78" s="4">
        <v>42998</v>
      </c>
      <c r="E78" s="5">
        <v>1442.8500000000001</v>
      </c>
      <c r="F78" s="6"/>
    </row>
    <row r="79" spans="1:6" ht="12.75">
      <c r="A79" s="2">
        <v>77</v>
      </c>
      <c r="B79" s="3" t="s">
        <v>158</v>
      </c>
      <c r="C79" s="3" t="s">
        <v>159</v>
      </c>
      <c r="D79" s="4">
        <v>42998</v>
      </c>
      <c r="E79" s="5">
        <v>6315.150000000001</v>
      </c>
      <c r="F79" s="6"/>
    </row>
    <row r="80" spans="1:6" ht="25.5">
      <c r="A80" s="2">
        <v>78</v>
      </c>
      <c r="B80" s="3" t="s">
        <v>160</v>
      </c>
      <c r="C80" s="3" t="s">
        <v>161</v>
      </c>
      <c r="D80" s="4">
        <v>42998</v>
      </c>
      <c r="E80" s="5">
        <v>3239.8</v>
      </c>
      <c r="F80" s="6"/>
    </row>
    <row r="81" spans="1:6" ht="25.5">
      <c r="A81" s="2">
        <v>79</v>
      </c>
      <c r="B81" s="3" t="s">
        <v>162</v>
      </c>
      <c r="C81" s="3" t="s">
        <v>163</v>
      </c>
      <c r="D81" s="4">
        <v>42998</v>
      </c>
      <c r="E81" s="5">
        <v>122.3</v>
      </c>
      <c r="F81" s="6"/>
    </row>
    <row r="82" spans="1:6" ht="12.75">
      <c r="A82" s="2">
        <v>80</v>
      </c>
      <c r="B82" s="3" t="s">
        <v>164</v>
      </c>
      <c r="C82" s="3" t="s">
        <v>165</v>
      </c>
      <c r="D82" s="4">
        <v>42998</v>
      </c>
      <c r="E82" s="5">
        <v>0.74</v>
      </c>
      <c r="F82" s="6"/>
    </row>
    <row r="83" spans="1:6" ht="12.75">
      <c r="A83" s="2">
        <v>81</v>
      </c>
      <c r="B83" s="3" t="s">
        <v>166</v>
      </c>
      <c r="C83" s="3" t="s">
        <v>167</v>
      </c>
      <c r="D83" s="4">
        <v>42998</v>
      </c>
      <c r="E83" s="5">
        <v>1</v>
      </c>
      <c r="F83" s="6"/>
    </row>
    <row r="84" spans="1:6" ht="25.5">
      <c r="A84" s="2">
        <v>82</v>
      </c>
      <c r="B84" s="3" t="s">
        <v>168</v>
      </c>
      <c r="C84" s="3" t="s">
        <v>169</v>
      </c>
      <c r="D84" s="4">
        <v>42998</v>
      </c>
      <c r="E84" s="5">
        <v>1.19</v>
      </c>
      <c r="F84" s="6"/>
    </row>
    <row r="85" spans="1:6" ht="25.5">
      <c r="A85" s="2">
        <v>83</v>
      </c>
      <c r="B85" s="3" t="s">
        <v>170</v>
      </c>
      <c r="C85" s="3" t="s">
        <v>171</v>
      </c>
      <c r="D85" s="4">
        <v>42998</v>
      </c>
      <c r="E85" s="5">
        <v>5319.86</v>
      </c>
      <c r="F85" s="6"/>
    </row>
    <row r="86" spans="1:6" ht="12.75">
      <c r="A86" s="2">
        <v>84</v>
      </c>
      <c r="B86" s="3" t="s">
        <v>172</v>
      </c>
      <c r="C86" s="3" t="s">
        <v>173</v>
      </c>
      <c r="D86" s="4">
        <v>42998</v>
      </c>
      <c r="E86" s="5">
        <v>4899.37</v>
      </c>
      <c r="F86" s="6"/>
    </row>
    <row r="87" spans="1:6" ht="12.75">
      <c r="A87" s="2">
        <v>85</v>
      </c>
      <c r="B87" s="3" t="s">
        <v>174</v>
      </c>
      <c r="C87" s="3" t="s">
        <v>175</v>
      </c>
      <c r="D87" s="4">
        <v>42998</v>
      </c>
      <c r="E87" s="5">
        <v>1061.27</v>
      </c>
      <c r="F87" s="6"/>
    </row>
    <row r="88" spans="1:6" ht="25.5">
      <c r="A88" s="2">
        <v>86</v>
      </c>
      <c r="B88" s="3" t="s">
        <v>176</v>
      </c>
      <c r="C88" s="3" t="s">
        <v>177</v>
      </c>
      <c r="D88" s="4">
        <v>42998</v>
      </c>
      <c r="E88" s="5">
        <v>1866.13</v>
      </c>
      <c r="F88" s="6"/>
    </row>
    <row r="89" spans="1:6" ht="25.5">
      <c r="A89" s="2">
        <v>87</v>
      </c>
      <c r="B89" s="3" t="s">
        <v>178</v>
      </c>
      <c r="C89" s="3" t="s">
        <v>179</v>
      </c>
      <c r="D89" s="4">
        <v>42998</v>
      </c>
      <c r="E89" s="5">
        <v>632.5500000000001</v>
      </c>
      <c r="F89" s="6"/>
    </row>
    <row r="90" spans="1:6" ht="12.75">
      <c r="A90" s="2">
        <v>88</v>
      </c>
      <c r="B90" s="3" t="s">
        <v>180</v>
      </c>
      <c r="C90" s="3" t="s">
        <v>181</v>
      </c>
      <c r="D90" s="4">
        <v>42998</v>
      </c>
      <c r="E90" s="5">
        <v>36.92</v>
      </c>
      <c r="F90" s="6"/>
    </row>
    <row r="91" spans="1:6" ht="12.75">
      <c r="A91" s="2">
        <v>89</v>
      </c>
      <c r="B91" s="3" t="s">
        <v>182</v>
      </c>
      <c r="C91" s="3" t="s">
        <v>183</v>
      </c>
      <c r="D91" s="4">
        <v>42998</v>
      </c>
      <c r="E91" s="5">
        <v>915.78</v>
      </c>
      <c r="F91" s="6"/>
    </row>
    <row r="92" spans="1:6" ht="12.75">
      <c r="A92" s="2">
        <v>90</v>
      </c>
      <c r="B92" s="3" t="s">
        <v>184</v>
      </c>
      <c r="C92" s="3" t="s">
        <v>185</v>
      </c>
      <c r="D92" s="4">
        <v>42998</v>
      </c>
      <c r="E92" s="5">
        <v>1961.66</v>
      </c>
      <c r="F92" s="6"/>
    </row>
    <row r="93" spans="1:6" ht="25.5">
      <c r="A93" s="2">
        <v>91</v>
      </c>
      <c r="B93" s="3" t="s">
        <v>186</v>
      </c>
      <c r="C93" s="3" t="s">
        <v>187</v>
      </c>
      <c r="D93" s="4">
        <v>42998</v>
      </c>
      <c r="E93" s="5">
        <v>646.53</v>
      </c>
      <c r="F93" s="6"/>
    </row>
    <row r="94" spans="1:6" ht="12.75">
      <c r="A94" s="2">
        <v>92</v>
      </c>
      <c r="B94" s="3" t="s">
        <v>188</v>
      </c>
      <c r="C94" s="3" t="s">
        <v>189</v>
      </c>
      <c r="D94" s="4">
        <v>42998</v>
      </c>
      <c r="E94" s="5">
        <v>3024.36</v>
      </c>
      <c r="F94" s="6"/>
    </row>
    <row r="95" spans="1:6" ht="12.75">
      <c r="A95" s="2">
        <v>93</v>
      </c>
      <c r="B95" s="3" t="s">
        <v>190</v>
      </c>
      <c r="C95" s="3" t="s">
        <v>191</v>
      </c>
      <c r="D95" s="4">
        <v>42998</v>
      </c>
      <c r="E95" s="5">
        <v>0.78</v>
      </c>
      <c r="F95" s="6"/>
    </row>
    <row r="96" spans="1:6" ht="12.75">
      <c r="A96" s="2">
        <v>94</v>
      </c>
      <c r="B96" s="3" t="s">
        <v>192</v>
      </c>
      <c r="C96" s="3" t="s">
        <v>193</v>
      </c>
      <c r="D96" s="4">
        <v>42998</v>
      </c>
      <c r="E96" s="5">
        <v>483.35</v>
      </c>
      <c r="F96" s="6"/>
    </row>
    <row r="97" spans="1:6" ht="12.75">
      <c r="A97" s="2">
        <v>95</v>
      </c>
      <c r="B97" s="3" t="s">
        <v>194</v>
      </c>
      <c r="C97" s="3" t="s">
        <v>195</v>
      </c>
      <c r="D97" s="4">
        <v>42998</v>
      </c>
      <c r="E97" s="5">
        <v>1123.6100000000001</v>
      </c>
      <c r="F97" s="6"/>
    </row>
    <row r="98" spans="1:6" ht="12.75">
      <c r="A98" s="2">
        <v>96</v>
      </c>
      <c r="B98" s="3" t="s">
        <v>196</v>
      </c>
      <c r="C98" s="3" t="s">
        <v>197</v>
      </c>
      <c r="D98" s="4">
        <v>42998</v>
      </c>
      <c r="E98" s="5">
        <v>1991.92</v>
      </c>
      <c r="F98" s="6"/>
    </row>
    <row r="99" spans="1:6" ht="25.5">
      <c r="A99" s="2">
        <v>97</v>
      </c>
      <c r="B99" s="3" t="s">
        <v>198</v>
      </c>
      <c r="C99" s="3" t="s">
        <v>199</v>
      </c>
      <c r="D99" s="4">
        <v>42998</v>
      </c>
      <c r="E99" s="5">
        <v>12.99</v>
      </c>
      <c r="F99" s="6"/>
    </row>
    <row r="100" spans="1:6" ht="12.75">
      <c r="A100" s="2">
        <v>98</v>
      </c>
      <c r="B100" s="3" t="s">
        <v>200</v>
      </c>
      <c r="C100" s="3" t="s">
        <v>201</v>
      </c>
      <c r="D100" s="4">
        <v>42998</v>
      </c>
      <c r="E100" s="5">
        <v>22.44</v>
      </c>
      <c r="F100" s="6"/>
    </row>
    <row r="101" spans="1:6" ht="12.75">
      <c r="A101" s="2">
        <v>99</v>
      </c>
      <c r="B101" s="3" t="s">
        <v>202</v>
      </c>
      <c r="C101" s="3" t="s">
        <v>203</v>
      </c>
      <c r="D101" s="4">
        <v>42998</v>
      </c>
      <c r="E101" s="5">
        <v>1776.8400000000001</v>
      </c>
      <c r="F101" s="6"/>
    </row>
    <row r="102" spans="1:6" ht="12.75">
      <c r="A102" s="2">
        <v>100</v>
      </c>
      <c r="B102" s="3" t="s">
        <v>204</v>
      </c>
      <c r="C102" s="3" t="s">
        <v>205</v>
      </c>
      <c r="D102" s="4">
        <v>42998</v>
      </c>
      <c r="E102" s="5">
        <v>1503.78</v>
      </c>
      <c r="F102" s="6"/>
    </row>
    <row r="103" spans="1:6" ht="12.75">
      <c r="A103" s="2">
        <v>101</v>
      </c>
      <c r="B103" s="3" t="s">
        <v>206</v>
      </c>
      <c r="C103" s="3" t="s">
        <v>207</v>
      </c>
      <c r="D103" s="4">
        <v>42998</v>
      </c>
      <c r="E103" s="5">
        <v>33461.28</v>
      </c>
      <c r="F103" s="6"/>
    </row>
    <row r="104" spans="1:6" ht="12.75">
      <c r="A104" s="2">
        <v>102</v>
      </c>
      <c r="B104" s="3" t="s">
        <v>208</v>
      </c>
      <c r="C104" s="3" t="s">
        <v>209</v>
      </c>
      <c r="D104" s="4">
        <v>42998</v>
      </c>
      <c r="E104" s="5">
        <v>253.68</v>
      </c>
      <c r="F104" s="6"/>
    </row>
    <row r="105" spans="1:6" ht="12.75">
      <c r="A105" s="2">
        <v>103</v>
      </c>
      <c r="B105" s="3" t="s">
        <v>210</v>
      </c>
      <c r="C105" s="3" t="s">
        <v>211</v>
      </c>
      <c r="D105" s="4">
        <v>42998</v>
      </c>
      <c r="E105" s="5">
        <v>6374.1</v>
      </c>
      <c r="F105" s="6"/>
    </row>
    <row r="106" spans="1:6" ht="12.75">
      <c r="A106" s="2">
        <v>104</v>
      </c>
      <c r="B106" s="3" t="s">
        <v>212</v>
      </c>
      <c r="C106" s="3" t="s">
        <v>213</v>
      </c>
      <c r="D106" s="4">
        <v>42998</v>
      </c>
      <c r="E106" s="5">
        <v>8414.84</v>
      </c>
      <c r="F106" s="6"/>
    </row>
    <row r="107" spans="1:6" ht="12.75">
      <c r="A107" s="2">
        <v>105</v>
      </c>
      <c r="B107" s="3" t="s">
        <v>214</v>
      </c>
      <c r="C107" s="3" t="s">
        <v>215</v>
      </c>
      <c r="D107" s="4">
        <v>42998</v>
      </c>
      <c r="E107" s="5">
        <v>6855.35</v>
      </c>
      <c r="F107" s="6"/>
    </row>
    <row r="108" spans="1:6" ht="12.75">
      <c r="A108" s="2">
        <v>106</v>
      </c>
      <c r="B108" s="3" t="s">
        <v>216</v>
      </c>
      <c r="C108" s="3" t="s">
        <v>217</v>
      </c>
      <c r="D108" s="4">
        <v>42998</v>
      </c>
      <c r="E108" s="5">
        <v>87.60000000000001</v>
      </c>
      <c r="F108" s="6"/>
    </row>
    <row r="109" spans="1:6" ht="12.75">
      <c r="A109" s="2">
        <v>107</v>
      </c>
      <c r="B109" s="3" t="s">
        <v>218</v>
      </c>
      <c r="C109" s="3" t="s">
        <v>219</v>
      </c>
      <c r="D109" s="4">
        <v>42998</v>
      </c>
      <c r="E109" s="5">
        <v>235.55</v>
      </c>
      <c r="F109" s="6"/>
    </row>
    <row r="110" spans="1:6" ht="25.5">
      <c r="A110" s="2">
        <v>108</v>
      </c>
      <c r="B110" s="3" t="s">
        <v>220</v>
      </c>
      <c r="C110" s="3" t="s">
        <v>221</v>
      </c>
      <c r="D110" s="4">
        <v>42998</v>
      </c>
      <c r="E110" s="5">
        <v>706.15</v>
      </c>
      <c r="F110" s="6"/>
    </row>
    <row r="111" spans="1:6" ht="25.5">
      <c r="A111" s="2">
        <v>109</v>
      </c>
      <c r="B111" s="3" t="s">
        <v>222</v>
      </c>
      <c r="C111" s="3" t="s">
        <v>223</v>
      </c>
      <c r="D111" s="4">
        <v>42998</v>
      </c>
      <c r="E111" s="5">
        <v>9667.84</v>
      </c>
      <c r="F111" s="6"/>
    </row>
    <row r="112" spans="1:6" ht="12.75">
      <c r="A112" s="2">
        <v>110</v>
      </c>
      <c r="B112" s="3" t="s">
        <v>224</v>
      </c>
      <c r="C112" s="3" t="s">
        <v>225</v>
      </c>
      <c r="D112" s="4">
        <v>42998</v>
      </c>
      <c r="E112" s="5">
        <v>4052.9</v>
      </c>
      <c r="F112" s="6"/>
    </row>
    <row r="113" spans="1:6" ht="25.5">
      <c r="A113" s="2">
        <v>111</v>
      </c>
      <c r="B113" s="3" t="s">
        <v>226</v>
      </c>
      <c r="C113" s="3" t="s">
        <v>227</v>
      </c>
      <c r="D113" s="4">
        <v>42998</v>
      </c>
      <c r="E113" s="5">
        <v>64.52</v>
      </c>
      <c r="F113" s="6"/>
    </row>
    <row r="114" spans="1:6" ht="25.5">
      <c r="A114" s="2">
        <v>112</v>
      </c>
      <c r="B114" s="3" t="s">
        <v>228</v>
      </c>
      <c r="C114" s="3" t="s">
        <v>229</v>
      </c>
      <c r="D114" s="4">
        <v>42998</v>
      </c>
      <c r="E114" s="5">
        <v>2832.88</v>
      </c>
      <c r="F114" s="6"/>
    </row>
    <row r="115" spans="1:6" ht="12.75">
      <c r="A115" s="2">
        <v>113</v>
      </c>
      <c r="B115" s="3" t="s">
        <v>230</v>
      </c>
      <c r="C115" s="3" t="s">
        <v>231</v>
      </c>
      <c r="D115" s="4">
        <v>42998</v>
      </c>
      <c r="E115" s="5">
        <v>1343.1100000000001</v>
      </c>
      <c r="F115" s="6"/>
    </row>
    <row r="116" spans="1:6" ht="12.75">
      <c r="A116" s="2">
        <v>114</v>
      </c>
      <c r="B116" s="3" t="s">
        <v>232</v>
      </c>
      <c r="C116" s="3" t="s">
        <v>233</v>
      </c>
      <c r="D116" s="4">
        <v>42998</v>
      </c>
      <c r="E116" s="5">
        <v>143.43</v>
      </c>
      <c r="F116" s="6"/>
    </row>
    <row r="117" spans="1:6" ht="12.75">
      <c r="A117" s="2">
        <v>115</v>
      </c>
      <c r="B117" s="3" t="s">
        <v>234</v>
      </c>
      <c r="C117" s="3" t="s">
        <v>235</v>
      </c>
      <c r="D117" s="4">
        <v>42998</v>
      </c>
      <c r="E117" s="5">
        <v>943.87</v>
      </c>
      <c r="F117" s="6"/>
    </row>
    <row r="118" spans="1:6" ht="25.5">
      <c r="A118" s="2">
        <v>116</v>
      </c>
      <c r="B118" s="3" t="s">
        <v>236</v>
      </c>
      <c r="C118" s="3" t="s">
        <v>237</v>
      </c>
      <c r="D118" s="4">
        <v>42998</v>
      </c>
      <c r="E118" s="5">
        <v>211.26</v>
      </c>
      <c r="F118" s="6"/>
    </row>
    <row r="119" spans="1:6" ht="12.75">
      <c r="A119" s="2">
        <v>117</v>
      </c>
      <c r="B119" s="3" t="s">
        <v>238</v>
      </c>
      <c r="C119" s="3" t="s">
        <v>239</v>
      </c>
      <c r="D119" s="4">
        <v>42998</v>
      </c>
      <c r="E119" s="5">
        <v>0.8</v>
      </c>
      <c r="F119" s="6"/>
    </row>
    <row r="120" spans="1:6" ht="25.5">
      <c r="A120" s="2">
        <v>118</v>
      </c>
      <c r="B120" s="3" t="s">
        <v>240</v>
      </c>
      <c r="C120" s="3" t="s">
        <v>241</v>
      </c>
      <c r="D120" s="4">
        <v>42998</v>
      </c>
      <c r="E120" s="5">
        <v>4736.7</v>
      </c>
      <c r="F120" s="6"/>
    </row>
    <row r="121" spans="1:6" ht="12.75">
      <c r="A121" s="2">
        <v>119</v>
      </c>
      <c r="B121" s="3" t="s">
        <v>242</v>
      </c>
      <c r="C121" s="3" t="s">
        <v>243</v>
      </c>
      <c r="D121" s="4">
        <v>42998</v>
      </c>
      <c r="E121" s="5">
        <v>1026.41</v>
      </c>
      <c r="F121" s="6"/>
    </row>
    <row r="122" spans="1:6" ht="25.5">
      <c r="A122" s="2">
        <v>120</v>
      </c>
      <c r="B122" s="3" t="s">
        <v>244</v>
      </c>
      <c r="C122" s="3" t="s">
        <v>245</v>
      </c>
      <c r="D122" s="4">
        <v>42998</v>
      </c>
      <c r="E122" s="5">
        <v>5203.33</v>
      </c>
      <c r="F122" s="6"/>
    </row>
    <row r="123" spans="1:6" ht="12.75">
      <c r="A123" s="2">
        <v>121</v>
      </c>
      <c r="B123" s="3" t="s">
        <v>246</v>
      </c>
      <c r="C123" s="3" t="s">
        <v>247</v>
      </c>
      <c r="D123" s="4">
        <v>42998</v>
      </c>
      <c r="E123" s="5">
        <v>1.8900000000000001</v>
      </c>
      <c r="F123" s="6"/>
    </row>
    <row r="124" spans="1:6" ht="12.75">
      <c r="A124" s="2">
        <v>122</v>
      </c>
      <c r="B124" s="3" t="s">
        <v>248</v>
      </c>
      <c r="C124" s="3" t="s">
        <v>249</v>
      </c>
      <c r="D124" s="4">
        <v>42998</v>
      </c>
      <c r="E124" s="5">
        <v>0.91</v>
      </c>
      <c r="F124" s="6"/>
    </row>
    <row r="125" spans="1:6" ht="25.5">
      <c r="A125" s="2">
        <v>123</v>
      </c>
      <c r="B125" s="3" t="s">
        <v>250</v>
      </c>
      <c r="C125" s="3" t="s">
        <v>251</v>
      </c>
      <c r="D125" s="4">
        <v>42998</v>
      </c>
      <c r="E125" s="5">
        <v>4730.2</v>
      </c>
      <c r="F125" s="6"/>
    </row>
    <row r="126" spans="1:6" ht="12.75">
      <c r="A126" s="2">
        <v>124</v>
      </c>
      <c r="B126" s="3" t="s">
        <v>252</v>
      </c>
      <c r="C126" s="3" t="s">
        <v>253</v>
      </c>
      <c r="D126" s="4">
        <v>42998</v>
      </c>
      <c r="E126" s="5">
        <v>6368.92</v>
      </c>
      <c r="F126" s="6"/>
    </row>
    <row r="127" spans="1:6" ht="12.75">
      <c r="A127" s="2">
        <v>125</v>
      </c>
      <c r="B127" s="3" t="s">
        <v>254</v>
      </c>
      <c r="C127" s="3" t="s">
        <v>255</v>
      </c>
      <c r="D127" s="4">
        <v>42998</v>
      </c>
      <c r="E127" s="5">
        <v>1473.59</v>
      </c>
      <c r="F127" s="6"/>
    </row>
    <row r="128" spans="1:6" ht="12.75">
      <c r="A128" s="2">
        <v>126</v>
      </c>
      <c r="B128" s="3" t="s">
        <v>256</v>
      </c>
      <c r="C128" s="3" t="s">
        <v>257</v>
      </c>
      <c r="D128" s="4">
        <v>42998</v>
      </c>
      <c r="E128" s="5">
        <v>0.9</v>
      </c>
      <c r="F128" s="6"/>
    </row>
    <row r="129" spans="1:6" ht="12.75">
      <c r="A129" s="2">
        <v>127</v>
      </c>
      <c r="B129" s="3" t="s">
        <v>258</v>
      </c>
      <c r="C129" s="3" t="s">
        <v>259</v>
      </c>
      <c r="D129" s="4">
        <v>42998</v>
      </c>
      <c r="E129" s="5">
        <v>124.87</v>
      </c>
      <c r="F129" s="6"/>
    </row>
    <row r="130" spans="1:6" ht="12.75">
      <c r="A130" s="2">
        <v>128</v>
      </c>
      <c r="B130" s="3" t="s">
        <v>260</v>
      </c>
      <c r="C130" s="3" t="s">
        <v>261</v>
      </c>
      <c r="D130" s="4">
        <v>42998</v>
      </c>
      <c r="E130" s="5">
        <v>2.19</v>
      </c>
      <c r="F130" s="6"/>
    </row>
    <row r="131" spans="1:6" ht="12.75">
      <c r="A131" s="2">
        <v>129</v>
      </c>
      <c r="B131" s="3" t="s">
        <v>262</v>
      </c>
      <c r="C131" s="3" t="s">
        <v>263</v>
      </c>
      <c r="D131" s="4">
        <v>42998</v>
      </c>
      <c r="E131" s="5">
        <v>0.8300000000000001</v>
      </c>
      <c r="F131" s="6"/>
    </row>
    <row r="132" spans="1:6" ht="25.5">
      <c r="A132" s="2">
        <v>130</v>
      </c>
      <c r="B132" s="3" t="s">
        <v>264</v>
      </c>
      <c r="C132" s="3" t="s">
        <v>265</v>
      </c>
      <c r="D132" s="4">
        <v>42998</v>
      </c>
      <c r="E132" s="5">
        <v>0.75</v>
      </c>
      <c r="F132" s="6"/>
    </row>
    <row r="133" spans="1:6" ht="12.75">
      <c r="A133" s="2">
        <v>131</v>
      </c>
      <c r="B133" s="3" t="s">
        <v>266</v>
      </c>
      <c r="C133" s="3" t="s">
        <v>267</v>
      </c>
      <c r="D133" s="4">
        <v>42998</v>
      </c>
      <c r="E133" s="5">
        <v>1288.74</v>
      </c>
      <c r="F133" s="6"/>
    </row>
    <row r="134" spans="1:6" ht="12.75">
      <c r="A134" s="2">
        <v>132</v>
      </c>
      <c r="B134" s="3" t="s">
        <v>268</v>
      </c>
      <c r="C134" s="3" t="s">
        <v>269</v>
      </c>
      <c r="D134" s="4">
        <v>42998</v>
      </c>
      <c r="E134" s="5">
        <v>323.34000000000003</v>
      </c>
      <c r="F134" s="6"/>
    </row>
    <row r="135" spans="1:6" ht="12.75">
      <c r="A135" s="2">
        <v>133</v>
      </c>
      <c r="B135" s="3" t="s">
        <v>270</v>
      </c>
      <c r="C135" s="3" t="s">
        <v>271</v>
      </c>
      <c r="D135" s="4">
        <v>42998</v>
      </c>
      <c r="E135" s="5">
        <v>321.88</v>
      </c>
      <c r="F135" s="6"/>
    </row>
    <row r="136" spans="1:6" ht="25.5">
      <c r="A136" s="2">
        <v>134</v>
      </c>
      <c r="B136" s="3" t="s">
        <v>272</v>
      </c>
      <c r="C136" s="3" t="s">
        <v>273</v>
      </c>
      <c r="D136" s="4">
        <v>42998</v>
      </c>
      <c r="E136" s="5">
        <v>4067.6800000000003</v>
      </c>
      <c r="F136" s="6"/>
    </row>
    <row r="137" spans="1:6" ht="25.5">
      <c r="A137" s="2">
        <v>135</v>
      </c>
      <c r="B137" s="3" t="s">
        <v>274</v>
      </c>
      <c r="C137" s="3" t="s">
        <v>275</v>
      </c>
      <c r="D137" s="4">
        <v>42998</v>
      </c>
      <c r="E137" s="5">
        <v>51.79</v>
      </c>
      <c r="F137" s="6"/>
    </row>
    <row r="138" spans="1:6" ht="12.75">
      <c r="A138" s="2">
        <v>136</v>
      </c>
      <c r="B138" s="3" t="s">
        <v>276</v>
      </c>
      <c r="C138" s="3" t="s">
        <v>277</v>
      </c>
      <c r="D138" s="4">
        <v>42998</v>
      </c>
      <c r="E138" s="5">
        <v>4069.75</v>
      </c>
      <c r="F138" s="6"/>
    </row>
    <row r="139" spans="1:6" ht="25.5">
      <c r="A139" s="2">
        <v>137</v>
      </c>
      <c r="B139" s="3" t="s">
        <v>278</v>
      </c>
      <c r="C139" s="3" t="s">
        <v>279</v>
      </c>
      <c r="D139" s="4">
        <v>42998</v>
      </c>
      <c r="E139" s="5">
        <v>3808.71</v>
      </c>
      <c r="F139" s="6"/>
    </row>
    <row r="140" spans="1:6" ht="12.75">
      <c r="A140" s="2">
        <v>138</v>
      </c>
      <c r="B140" s="3" t="s">
        <v>280</v>
      </c>
      <c r="C140" s="3" t="s">
        <v>281</v>
      </c>
      <c r="D140" s="4">
        <v>42998</v>
      </c>
      <c r="E140" s="5">
        <v>1517.38</v>
      </c>
      <c r="F140" s="6"/>
    </row>
    <row r="141" spans="1:6" ht="12.75">
      <c r="A141" s="2">
        <v>139</v>
      </c>
      <c r="B141" s="3" t="s">
        <v>282</v>
      </c>
      <c r="C141" s="3" t="s">
        <v>283</v>
      </c>
      <c r="D141" s="4">
        <v>42998</v>
      </c>
      <c r="E141" s="5">
        <v>454.71000000000004</v>
      </c>
      <c r="F141" s="6"/>
    </row>
    <row r="142" spans="1:6" ht="25.5">
      <c r="A142" s="2">
        <v>140</v>
      </c>
      <c r="B142" s="3" t="s">
        <v>284</v>
      </c>
      <c r="C142" s="3" t="s">
        <v>285</v>
      </c>
      <c r="D142" s="4">
        <v>42998</v>
      </c>
      <c r="E142" s="5">
        <v>598.03</v>
      </c>
      <c r="F142" s="6"/>
    </row>
    <row r="143" spans="1:6" ht="12.75">
      <c r="A143" s="2">
        <v>141</v>
      </c>
      <c r="B143" s="3" t="s">
        <v>286</v>
      </c>
      <c r="C143" s="3" t="s">
        <v>287</v>
      </c>
      <c r="D143" s="4">
        <v>42998</v>
      </c>
      <c r="E143" s="5">
        <v>1258.43</v>
      </c>
      <c r="F143" s="6"/>
    </row>
    <row r="144" spans="1:6" ht="12.75">
      <c r="A144" s="2">
        <v>142</v>
      </c>
      <c r="B144" s="3" t="s">
        <v>288</v>
      </c>
      <c r="C144" s="3" t="s">
        <v>289</v>
      </c>
      <c r="D144" s="4">
        <v>42998</v>
      </c>
      <c r="E144" s="5">
        <v>719.75</v>
      </c>
      <c r="F144" s="6"/>
    </row>
    <row r="145" spans="1:6" ht="12.75">
      <c r="A145" s="2">
        <v>143</v>
      </c>
      <c r="B145" s="3" t="s">
        <v>290</v>
      </c>
      <c r="C145" s="3" t="s">
        <v>291</v>
      </c>
      <c r="D145" s="4">
        <v>42998.58333333333</v>
      </c>
      <c r="E145" s="5">
        <v>3406.15</v>
      </c>
      <c r="F145" s="6"/>
    </row>
    <row r="146" spans="1:6" ht="12.75">
      <c r="A146" s="2">
        <v>144</v>
      </c>
      <c r="B146" s="3" t="s">
        <v>292</v>
      </c>
      <c r="C146" s="3" t="s">
        <v>293</v>
      </c>
      <c r="D146" s="4">
        <v>42998</v>
      </c>
      <c r="E146" s="5">
        <v>36.4</v>
      </c>
      <c r="F146" s="6"/>
    </row>
    <row r="147" spans="1:6" ht="12.75">
      <c r="A147" s="2">
        <v>145</v>
      </c>
      <c r="B147" s="3" t="s">
        <v>294</v>
      </c>
      <c r="C147" s="3" t="s">
        <v>295</v>
      </c>
      <c r="D147" s="4">
        <v>42998</v>
      </c>
      <c r="E147" s="5">
        <v>821.71</v>
      </c>
      <c r="F147" s="6"/>
    </row>
    <row r="148" spans="1:6" ht="25.5">
      <c r="A148" s="2">
        <v>146</v>
      </c>
      <c r="B148" s="3" t="s">
        <v>296</v>
      </c>
      <c r="C148" s="3" t="s">
        <v>297</v>
      </c>
      <c r="D148" s="4">
        <v>42998</v>
      </c>
      <c r="E148" s="5">
        <v>736.1800000000001</v>
      </c>
      <c r="F148" s="6"/>
    </row>
    <row r="149" spans="1:6" ht="25.5">
      <c r="A149" s="2">
        <v>147</v>
      </c>
      <c r="B149" s="3" t="s">
        <v>298</v>
      </c>
      <c r="C149" s="3" t="s">
        <v>299</v>
      </c>
      <c r="D149" s="4">
        <v>42998</v>
      </c>
      <c r="E149" s="5">
        <v>0.76</v>
      </c>
      <c r="F149" s="6"/>
    </row>
    <row r="150" spans="1:6" ht="25.5">
      <c r="A150" s="2">
        <v>148</v>
      </c>
      <c r="B150" s="3" t="s">
        <v>300</v>
      </c>
      <c r="C150" s="3" t="s">
        <v>301</v>
      </c>
      <c r="D150" s="4">
        <v>42998</v>
      </c>
      <c r="E150" s="5">
        <v>0.96</v>
      </c>
      <c r="F150" s="6"/>
    </row>
    <row r="151" spans="1:6" ht="12.75">
      <c r="A151" s="2">
        <v>149</v>
      </c>
      <c r="B151" s="3" t="s">
        <v>302</v>
      </c>
      <c r="C151" s="3" t="s">
        <v>303</v>
      </c>
      <c r="D151" s="4">
        <v>42998</v>
      </c>
      <c r="E151" s="5">
        <v>1007.88</v>
      </c>
      <c r="F151" s="6"/>
    </row>
    <row r="152" spans="1:6" ht="12.75">
      <c r="A152" s="2">
        <v>150</v>
      </c>
      <c r="B152" s="3" t="s">
        <v>304</v>
      </c>
      <c r="C152" s="3" t="s">
        <v>305</v>
      </c>
      <c r="D152" s="4">
        <v>42998</v>
      </c>
      <c r="E152" s="5">
        <v>16850.55</v>
      </c>
      <c r="F152" s="6"/>
    </row>
    <row r="153" spans="1:6" ht="12.75">
      <c r="A153" s="7"/>
      <c r="B153" s="7"/>
      <c r="C153" s="7"/>
      <c r="D153" s="7"/>
      <c r="E153" s="7"/>
      <c r="F153" s="7" t="s">
        <v>306</v>
      </c>
    </row>
    <row r="154" spans="1:6" ht="0.75" customHeight="1">
      <c r="A154" s="9"/>
      <c r="B154" s="9"/>
      <c r="C154" s="9"/>
      <c r="D154" s="9"/>
      <c r="E154" s="9"/>
      <c r="F154" s="9"/>
    </row>
  </sheetData>
  <sheetProtection/>
  <mergeCells count="2">
    <mergeCell ref="A1:F1"/>
    <mergeCell ref="A154:F154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20.09.2017 15:07:38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D119">
      <selection activeCell="Q141" sqref="Q141"/>
    </sheetView>
  </sheetViews>
  <sheetFormatPr defaultColWidth="9.140625" defaultRowHeight="12.75"/>
  <cols>
    <col min="1" max="1" width="4.28125" style="0" customWidth="1"/>
    <col min="2" max="2" width="18.7109375" style="0" customWidth="1"/>
    <col min="3" max="3" width="21.8515625" style="0" customWidth="1"/>
    <col min="4" max="4" width="14.00390625" style="0" customWidth="1"/>
    <col min="5" max="5" width="11.8515625" style="0" customWidth="1"/>
    <col min="6" max="6" width="9.140625" style="0" customWidth="1"/>
    <col min="7" max="8" width="13.8515625" style="0" customWidth="1"/>
    <col min="9" max="9" width="15.57421875" style="0" customWidth="1"/>
  </cols>
  <sheetData>
    <row r="1" spans="1:9" ht="63">
      <c r="A1" s="14" t="s">
        <v>308</v>
      </c>
      <c r="B1" s="14" t="s">
        <v>2</v>
      </c>
      <c r="C1" s="14" t="s">
        <v>309</v>
      </c>
      <c r="D1" s="14" t="s">
        <v>313</v>
      </c>
      <c r="E1" s="14" t="s">
        <v>314</v>
      </c>
      <c r="F1" s="14" t="s">
        <v>315</v>
      </c>
      <c r="G1" s="15" t="s">
        <v>310</v>
      </c>
      <c r="H1" s="15" t="s">
        <v>311</v>
      </c>
      <c r="I1" s="15" t="s">
        <v>312</v>
      </c>
    </row>
    <row r="2" spans="1:9" ht="15.75">
      <c r="A2" s="11">
        <v>1</v>
      </c>
      <c r="B2" s="12" t="s">
        <v>8</v>
      </c>
      <c r="C2" s="12" t="s">
        <v>9</v>
      </c>
      <c r="D2" s="29">
        <v>56.13</v>
      </c>
      <c r="E2" s="13">
        <v>56.13</v>
      </c>
      <c r="F2" s="13">
        <f>E2-D2</f>
        <v>0</v>
      </c>
      <c r="G2" s="35">
        <v>5.04</v>
      </c>
      <c r="H2" s="36">
        <f>G2*F2</f>
        <v>0</v>
      </c>
      <c r="I2" s="17"/>
    </row>
    <row r="3" spans="1:9" ht="15.75">
      <c r="A3" s="11">
        <v>2</v>
      </c>
      <c r="B3" s="12" t="s">
        <v>10</v>
      </c>
      <c r="C3" s="12" t="s">
        <v>11</v>
      </c>
      <c r="D3" s="29">
        <v>2.62</v>
      </c>
      <c r="E3" s="13">
        <v>2.62</v>
      </c>
      <c r="F3" s="13">
        <f aca="true" t="shared" si="0" ref="F3:F66">E3-D3</f>
        <v>0</v>
      </c>
      <c r="G3" s="35">
        <v>5.04</v>
      </c>
      <c r="H3" s="36">
        <f aca="true" t="shared" si="1" ref="H3:H66">G3*F3</f>
        <v>0</v>
      </c>
      <c r="I3" s="17"/>
    </row>
    <row r="4" spans="1:9" ht="15.75">
      <c r="A4" s="11">
        <v>3</v>
      </c>
      <c r="B4" s="12" t="s">
        <v>12</v>
      </c>
      <c r="C4" s="12" t="s">
        <v>13</v>
      </c>
      <c r="D4" s="29">
        <v>3091.01</v>
      </c>
      <c r="E4" s="13">
        <v>3285.64</v>
      </c>
      <c r="F4" s="13">
        <f t="shared" si="0"/>
        <v>194.62999999999965</v>
      </c>
      <c r="G4" s="35">
        <v>5.04</v>
      </c>
      <c r="H4" s="36">
        <f t="shared" si="1"/>
        <v>980.9351999999983</v>
      </c>
      <c r="I4" s="17"/>
    </row>
    <row r="5" spans="1:9" ht="15.75">
      <c r="A5" s="11">
        <v>4</v>
      </c>
      <c r="B5" s="12" t="s">
        <v>14</v>
      </c>
      <c r="C5" s="12" t="s">
        <v>15</v>
      </c>
      <c r="D5" s="29">
        <v>828.86</v>
      </c>
      <c r="E5" s="13">
        <v>846.25</v>
      </c>
      <c r="F5" s="13">
        <f t="shared" si="0"/>
        <v>17.389999999999986</v>
      </c>
      <c r="G5" s="35">
        <v>5.04</v>
      </c>
      <c r="H5" s="36">
        <f t="shared" si="1"/>
        <v>87.64559999999993</v>
      </c>
      <c r="I5" s="17"/>
    </row>
    <row r="6" spans="1:9" ht="15.75">
      <c r="A6" s="11">
        <v>5</v>
      </c>
      <c r="B6" s="12" t="s">
        <v>16</v>
      </c>
      <c r="C6" s="12" t="s">
        <v>17</v>
      </c>
      <c r="D6" s="29">
        <v>1104.57</v>
      </c>
      <c r="E6" s="13">
        <v>1111.74</v>
      </c>
      <c r="F6" s="13">
        <f t="shared" si="0"/>
        <v>7.170000000000073</v>
      </c>
      <c r="G6" s="35">
        <v>5.04</v>
      </c>
      <c r="H6" s="36">
        <f t="shared" si="1"/>
        <v>36.13680000000037</v>
      </c>
      <c r="I6" s="17"/>
    </row>
    <row r="7" spans="1:9" ht="15.75">
      <c r="A7" s="11">
        <v>6</v>
      </c>
      <c r="B7" s="12" t="s">
        <v>18</v>
      </c>
      <c r="C7" s="12" t="s">
        <v>19</v>
      </c>
      <c r="D7" s="29">
        <v>23052.25</v>
      </c>
      <c r="E7" s="13">
        <v>23265.09</v>
      </c>
      <c r="F7" s="13">
        <f t="shared" si="0"/>
        <v>212.84000000000015</v>
      </c>
      <c r="G7" s="35">
        <v>5.04</v>
      </c>
      <c r="H7" s="36">
        <f t="shared" si="1"/>
        <v>1072.7136000000007</v>
      </c>
      <c r="I7" s="17"/>
    </row>
    <row r="8" spans="1:9" ht="15.75">
      <c r="A8" s="11">
        <v>7</v>
      </c>
      <c r="B8" s="12" t="s">
        <v>20</v>
      </c>
      <c r="C8" s="12" t="s">
        <v>21</v>
      </c>
      <c r="D8" s="29">
        <v>3.31</v>
      </c>
      <c r="E8" s="13">
        <v>3.31</v>
      </c>
      <c r="F8" s="13">
        <f t="shared" si="0"/>
        <v>0</v>
      </c>
      <c r="G8" s="35">
        <v>5.04</v>
      </c>
      <c r="H8" s="36">
        <f t="shared" si="1"/>
        <v>0</v>
      </c>
      <c r="I8" s="17"/>
    </row>
    <row r="9" spans="1:9" ht="15.75">
      <c r="A9" s="11">
        <v>8</v>
      </c>
      <c r="B9" s="12" t="s">
        <v>22</v>
      </c>
      <c r="C9" s="12" t="s">
        <v>23</v>
      </c>
      <c r="D9" s="29">
        <v>3053.15</v>
      </c>
      <c r="E9" s="13">
        <v>3114.14</v>
      </c>
      <c r="F9" s="13">
        <f t="shared" si="0"/>
        <v>60.98999999999978</v>
      </c>
      <c r="G9" s="35">
        <v>5.04</v>
      </c>
      <c r="H9" s="36">
        <f t="shared" si="1"/>
        <v>307.3895999999989</v>
      </c>
      <c r="I9" s="17"/>
    </row>
    <row r="10" spans="1:9" ht="15.75">
      <c r="A10" s="11">
        <v>9</v>
      </c>
      <c r="B10" s="12" t="s">
        <v>24</v>
      </c>
      <c r="C10" s="12" t="s">
        <v>25</v>
      </c>
      <c r="D10" s="29">
        <v>1.42</v>
      </c>
      <c r="E10" s="13">
        <v>1.42</v>
      </c>
      <c r="F10" s="13">
        <f t="shared" si="0"/>
        <v>0</v>
      </c>
      <c r="G10" s="35">
        <v>5.04</v>
      </c>
      <c r="H10" s="36">
        <f t="shared" si="1"/>
        <v>0</v>
      </c>
      <c r="I10" s="17"/>
    </row>
    <row r="11" spans="1:9" ht="15.75">
      <c r="A11" s="11">
        <v>10</v>
      </c>
      <c r="B11" s="12" t="s">
        <v>26</v>
      </c>
      <c r="C11" s="12" t="s">
        <v>27</v>
      </c>
      <c r="D11" s="29">
        <v>197.8</v>
      </c>
      <c r="E11" s="13">
        <v>211.07</v>
      </c>
      <c r="F11" s="13">
        <f t="shared" si="0"/>
        <v>13.269999999999982</v>
      </c>
      <c r="G11" s="35">
        <v>5.04</v>
      </c>
      <c r="H11" s="36">
        <f t="shared" si="1"/>
        <v>66.88079999999991</v>
      </c>
      <c r="I11" s="17"/>
    </row>
    <row r="12" spans="1:9" ht="15.75">
      <c r="A12" s="11">
        <v>11</v>
      </c>
      <c r="B12" s="12" t="s">
        <v>28</v>
      </c>
      <c r="C12" s="12" t="s">
        <v>29</v>
      </c>
      <c r="D12" s="29">
        <v>0.51</v>
      </c>
      <c r="E12" s="13">
        <v>0.51</v>
      </c>
      <c r="F12" s="13">
        <f t="shared" si="0"/>
        <v>0</v>
      </c>
      <c r="G12" s="35">
        <v>5.04</v>
      </c>
      <c r="H12" s="36">
        <f t="shared" si="1"/>
        <v>0</v>
      </c>
      <c r="I12" s="17"/>
    </row>
    <row r="13" spans="1:9" ht="15.75">
      <c r="A13" s="11">
        <v>12</v>
      </c>
      <c r="B13" s="12" t="s">
        <v>30</v>
      </c>
      <c r="C13" s="12" t="s">
        <v>31</v>
      </c>
      <c r="D13" s="29">
        <v>147.12</v>
      </c>
      <c r="E13" s="13">
        <v>160.05</v>
      </c>
      <c r="F13" s="13">
        <f t="shared" si="0"/>
        <v>12.930000000000007</v>
      </c>
      <c r="G13" s="35">
        <v>5.04</v>
      </c>
      <c r="H13" s="36">
        <f t="shared" si="1"/>
        <v>65.16720000000004</v>
      </c>
      <c r="I13" s="17"/>
    </row>
    <row r="14" spans="1:9" ht="15.75">
      <c r="A14" s="11">
        <v>13</v>
      </c>
      <c r="B14" s="12" t="s">
        <v>32</v>
      </c>
      <c r="C14" s="12" t="s">
        <v>33</v>
      </c>
      <c r="D14" s="29">
        <v>63.02</v>
      </c>
      <c r="E14" s="13">
        <v>63.02</v>
      </c>
      <c r="F14" s="13">
        <f t="shared" si="0"/>
        <v>0</v>
      </c>
      <c r="G14" s="35">
        <v>5.04</v>
      </c>
      <c r="H14" s="36">
        <f t="shared" si="1"/>
        <v>0</v>
      </c>
      <c r="I14" s="17"/>
    </row>
    <row r="15" spans="1:9" ht="15.75">
      <c r="A15" s="11">
        <v>14</v>
      </c>
      <c r="B15" s="12" t="s">
        <v>34</v>
      </c>
      <c r="C15" s="12" t="s">
        <v>35</v>
      </c>
      <c r="D15" s="29">
        <v>838.9</v>
      </c>
      <c r="E15" s="13">
        <v>865.62</v>
      </c>
      <c r="F15" s="13">
        <f t="shared" si="0"/>
        <v>26.720000000000027</v>
      </c>
      <c r="G15" s="35">
        <v>5.04</v>
      </c>
      <c r="H15" s="36">
        <f t="shared" si="1"/>
        <v>134.66880000000015</v>
      </c>
      <c r="I15" s="17"/>
    </row>
    <row r="16" spans="1:9" ht="15.75">
      <c r="A16" s="11">
        <v>15</v>
      </c>
      <c r="B16" s="12" t="s">
        <v>36</v>
      </c>
      <c r="C16" s="12" t="s">
        <v>37</v>
      </c>
      <c r="D16" s="29">
        <v>6324.83</v>
      </c>
      <c r="E16" s="13">
        <v>6451.07</v>
      </c>
      <c r="F16" s="13">
        <f t="shared" si="0"/>
        <v>126.23999999999978</v>
      </c>
      <c r="G16" s="35">
        <v>5.04</v>
      </c>
      <c r="H16" s="36">
        <f t="shared" si="1"/>
        <v>636.2495999999988</v>
      </c>
      <c r="I16" s="17"/>
    </row>
    <row r="17" spans="1:9" ht="15.75">
      <c r="A17" s="11">
        <v>16</v>
      </c>
      <c r="B17" s="12" t="s">
        <v>38</v>
      </c>
      <c r="C17" s="12" t="s">
        <v>39</v>
      </c>
      <c r="D17" s="29">
        <v>1670.47</v>
      </c>
      <c r="E17" s="13">
        <v>1724.04</v>
      </c>
      <c r="F17" s="13">
        <f t="shared" si="0"/>
        <v>53.569999999999936</v>
      </c>
      <c r="G17" s="35">
        <v>5.04</v>
      </c>
      <c r="H17" s="36">
        <f t="shared" si="1"/>
        <v>269.9927999999997</v>
      </c>
      <c r="I17" s="17"/>
    </row>
    <row r="18" spans="1:9" ht="15.75">
      <c r="A18" s="11">
        <v>17</v>
      </c>
      <c r="B18" s="12" t="s">
        <v>40</v>
      </c>
      <c r="C18" s="12" t="s">
        <v>41</v>
      </c>
      <c r="D18" s="29">
        <v>19.02</v>
      </c>
      <c r="E18" s="13">
        <v>19.02</v>
      </c>
      <c r="F18" s="13">
        <f t="shared" si="0"/>
        <v>0</v>
      </c>
      <c r="G18" s="35">
        <v>5.04</v>
      </c>
      <c r="H18" s="36">
        <f t="shared" si="1"/>
        <v>0</v>
      </c>
      <c r="I18" s="17"/>
    </row>
    <row r="19" spans="1:9" ht="15.75">
      <c r="A19" s="11">
        <v>18</v>
      </c>
      <c r="B19" s="12" t="s">
        <v>42</v>
      </c>
      <c r="C19" s="12" t="s">
        <v>43</v>
      </c>
      <c r="D19" s="29">
        <v>1.01</v>
      </c>
      <c r="E19" s="13">
        <v>1.01</v>
      </c>
      <c r="F19" s="13">
        <f t="shared" si="0"/>
        <v>0</v>
      </c>
      <c r="G19" s="35">
        <v>5.04</v>
      </c>
      <c r="H19" s="36">
        <f t="shared" si="1"/>
        <v>0</v>
      </c>
      <c r="I19" s="17"/>
    </row>
    <row r="20" spans="1:9" ht="15.75">
      <c r="A20" s="11">
        <v>19</v>
      </c>
      <c r="B20" s="12" t="s">
        <v>44</v>
      </c>
      <c r="C20" s="12" t="s">
        <v>45</v>
      </c>
      <c r="D20" s="29">
        <v>91.11</v>
      </c>
      <c r="E20" s="13">
        <v>91.11</v>
      </c>
      <c r="F20" s="13">
        <f t="shared" si="0"/>
        <v>0</v>
      </c>
      <c r="G20" s="35">
        <v>5.04</v>
      </c>
      <c r="H20" s="36">
        <f t="shared" si="1"/>
        <v>0</v>
      </c>
      <c r="I20" s="17"/>
    </row>
    <row r="21" spans="1:9" ht="15.75">
      <c r="A21" s="11">
        <v>20</v>
      </c>
      <c r="B21" s="12" t="s">
        <v>46</v>
      </c>
      <c r="C21" s="12" t="s">
        <v>47</v>
      </c>
      <c r="D21" s="29">
        <v>0.78</v>
      </c>
      <c r="E21" s="13">
        <v>0.78</v>
      </c>
      <c r="F21" s="13">
        <f t="shared" si="0"/>
        <v>0</v>
      </c>
      <c r="G21" s="35">
        <v>5.04</v>
      </c>
      <c r="H21" s="36">
        <f t="shared" si="1"/>
        <v>0</v>
      </c>
      <c r="I21" s="17"/>
    </row>
    <row r="22" spans="1:9" ht="15.75">
      <c r="A22" s="11">
        <v>21</v>
      </c>
      <c r="B22" s="12" t="s">
        <v>48</v>
      </c>
      <c r="C22" s="12" t="s">
        <v>49</v>
      </c>
      <c r="D22" s="29">
        <v>1536.16</v>
      </c>
      <c r="E22" s="13">
        <v>1536.16</v>
      </c>
      <c r="F22" s="13">
        <f t="shared" si="0"/>
        <v>0</v>
      </c>
      <c r="G22" s="35">
        <v>5.04</v>
      </c>
      <c r="H22" s="36">
        <f t="shared" si="1"/>
        <v>0</v>
      </c>
      <c r="I22" s="17"/>
    </row>
    <row r="23" spans="1:9" ht="15.75">
      <c r="A23" s="11">
        <v>22</v>
      </c>
      <c r="B23" s="12" t="s">
        <v>50</v>
      </c>
      <c r="C23" s="12" t="s">
        <v>51</v>
      </c>
      <c r="D23" s="29">
        <v>5334.72</v>
      </c>
      <c r="E23" s="13">
        <v>5426.22</v>
      </c>
      <c r="F23" s="13">
        <f t="shared" si="0"/>
        <v>91.5</v>
      </c>
      <c r="G23" s="35">
        <v>5.04</v>
      </c>
      <c r="H23" s="36">
        <f t="shared" si="1"/>
        <v>461.16</v>
      </c>
      <c r="I23" s="17"/>
    </row>
    <row r="24" spans="1:9" ht="15.75">
      <c r="A24" s="11">
        <v>23</v>
      </c>
      <c r="B24" s="12" t="s">
        <v>52</v>
      </c>
      <c r="C24" s="12" t="s">
        <v>53</v>
      </c>
      <c r="D24" s="29">
        <v>1553.52</v>
      </c>
      <c r="E24" s="13">
        <v>1744.79</v>
      </c>
      <c r="F24" s="13">
        <f t="shared" si="0"/>
        <v>191.26999999999998</v>
      </c>
      <c r="G24" s="35">
        <v>5.04</v>
      </c>
      <c r="H24" s="36">
        <f t="shared" si="1"/>
        <v>964.0007999999999</v>
      </c>
      <c r="I24" s="17"/>
    </row>
    <row r="25" spans="1:9" ht="15.75">
      <c r="A25" s="11">
        <v>24</v>
      </c>
      <c r="B25" s="12" t="s">
        <v>54</v>
      </c>
      <c r="C25" s="12" t="s">
        <v>55</v>
      </c>
      <c r="D25" s="29">
        <v>12397.050000000001</v>
      </c>
      <c r="E25" s="13">
        <v>12606.64</v>
      </c>
      <c r="F25" s="13">
        <f t="shared" si="0"/>
        <v>209.58999999999833</v>
      </c>
      <c r="G25" s="35">
        <v>5.04</v>
      </c>
      <c r="H25" s="36">
        <f t="shared" si="1"/>
        <v>1056.3335999999915</v>
      </c>
      <c r="I25" s="17"/>
    </row>
    <row r="26" spans="1:9" ht="15.75">
      <c r="A26" s="11">
        <v>25</v>
      </c>
      <c r="B26" s="12" t="s">
        <v>56</v>
      </c>
      <c r="C26" s="12" t="s">
        <v>57</v>
      </c>
      <c r="D26" s="29">
        <v>4377.07</v>
      </c>
      <c r="E26" s="13">
        <v>4442.47</v>
      </c>
      <c r="F26" s="13">
        <f t="shared" si="0"/>
        <v>65.40000000000055</v>
      </c>
      <c r="G26" s="35">
        <v>5.04</v>
      </c>
      <c r="H26" s="36">
        <f t="shared" si="1"/>
        <v>329.61600000000277</v>
      </c>
      <c r="I26" s="17"/>
    </row>
    <row r="27" spans="1:9" ht="15.75">
      <c r="A27" s="11">
        <v>26</v>
      </c>
      <c r="B27" s="12" t="s">
        <v>58</v>
      </c>
      <c r="C27" s="12" t="s">
        <v>59</v>
      </c>
      <c r="D27" s="29">
        <v>0.79</v>
      </c>
      <c r="E27" s="13">
        <v>0.79</v>
      </c>
      <c r="F27" s="13">
        <f t="shared" si="0"/>
        <v>0</v>
      </c>
      <c r="G27" s="35">
        <v>5.04</v>
      </c>
      <c r="H27" s="36">
        <f t="shared" si="1"/>
        <v>0</v>
      </c>
      <c r="I27" s="17"/>
    </row>
    <row r="28" spans="1:9" ht="15.75">
      <c r="A28" s="11">
        <v>27</v>
      </c>
      <c r="B28" s="12" t="s">
        <v>60</v>
      </c>
      <c r="C28" s="12" t="s">
        <v>61</v>
      </c>
      <c r="D28" s="29">
        <v>0.96</v>
      </c>
      <c r="E28" s="13">
        <v>0.96</v>
      </c>
      <c r="F28" s="13">
        <f t="shared" si="0"/>
        <v>0</v>
      </c>
      <c r="G28" s="35">
        <v>5.04</v>
      </c>
      <c r="H28" s="36">
        <f t="shared" si="1"/>
        <v>0</v>
      </c>
      <c r="I28" s="17"/>
    </row>
    <row r="29" spans="1:9" ht="15.75">
      <c r="A29" s="11">
        <v>28</v>
      </c>
      <c r="B29" s="12" t="s">
        <v>62</v>
      </c>
      <c r="C29" s="12" t="s">
        <v>63</v>
      </c>
      <c r="D29" s="29">
        <v>662.45</v>
      </c>
      <c r="E29" s="13">
        <v>662.45</v>
      </c>
      <c r="F29" s="13">
        <f t="shared" si="0"/>
        <v>0</v>
      </c>
      <c r="G29" s="35">
        <v>5.04</v>
      </c>
      <c r="H29" s="36">
        <f t="shared" si="1"/>
        <v>0</v>
      </c>
      <c r="I29" s="17"/>
    </row>
    <row r="30" spans="1:9" ht="15.75">
      <c r="A30" s="11">
        <v>29</v>
      </c>
      <c r="B30" s="12" t="s">
        <v>64</v>
      </c>
      <c r="C30" s="12" t="s">
        <v>65</v>
      </c>
      <c r="D30" s="29">
        <v>2.2800000000000002</v>
      </c>
      <c r="E30" s="13">
        <v>2.2800000000000002</v>
      </c>
      <c r="F30" s="13">
        <f t="shared" si="0"/>
        <v>0</v>
      </c>
      <c r="G30" s="35">
        <v>5.04</v>
      </c>
      <c r="H30" s="36">
        <f t="shared" si="1"/>
        <v>0</v>
      </c>
      <c r="I30" s="17"/>
    </row>
    <row r="31" spans="1:9" ht="15.75">
      <c r="A31" s="11">
        <v>30</v>
      </c>
      <c r="B31" s="12" t="s">
        <v>66</v>
      </c>
      <c r="C31" s="12" t="s">
        <v>67</v>
      </c>
      <c r="D31" s="29">
        <v>2127.39</v>
      </c>
      <c r="E31" s="13">
        <v>2158.32</v>
      </c>
      <c r="F31" s="13">
        <f t="shared" si="0"/>
        <v>30.93000000000029</v>
      </c>
      <c r="G31" s="35">
        <v>5.04</v>
      </c>
      <c r="H31" s="36">
        <f t="shared" si="1"/>
        <v>155.88720000000146</v>
      </c>
      <c r="I31" s="17"/>
    </row>
    <row r="32" spans="1:9" ht="15.75">
      <c r="A32" s="11">
        <v>31</v>
      </c>
      <c r="B32" s="12" t="s">
        <v>68</v>
      </c>
      <c r="C32" s="12" t="s">
        <v>69</v>
      </c>
      <c r="D32" s="29">
        <v>1549.23</v>
      </c>
      <c r="E32" s="13">
        <v>1581.04</v>
      </c>
      <c r="F32" s="13">
        <f t="shared" si="0"/>
        <v>31.809999999999945</v>
      </c>
      <c r="G32" s="35">
        <v>5.04</v>
      </c>
      <c r="H32" s="36">
        <f t="shared" si="1"/>
        <v>160.32239999999973</v>
      </c>
      <c r="I32" s="17"/>
    </row>
    <row r="33" spans="1:9" ht="15.75">
      <c r="A33" s="11">
        <v>32</v>
      </c>
      <c r="B33" s="12" t="s">
        <v>70</v>
      </c>
      <c r="C33" s="12" t="s">
        <v>71</v>
      </c>
      <c r="D33" s="29">
        <v>455.43</v>
      </c>
      <c r="E33" s="13">
        <v>468.58</v>
      </c>
      <c r="F33" s="13">
        <f t="shared" si="0"/>
        <v>13.149999999999977</v>
      </c>
      <c r="G33" s="35">
        <v>5.04</v>
      </c>
      <c r="H33" s="36">
        <f t="shared" si="1"/>
        <v>66.27599999999988</v>
      </c>
      <c r="I33" s="17"/>
    </row>
    <row r="34" spans="1:9" ht="15.75">
      <c r="A34" s="11">
        <v>33</v>
      </c>
      <c r="B34" s="12" t="s">
        <v>72</v>
      </c>
      <c r="C34" s="12" t="s">
        <v>73</v>
      </c>
      <c r="D34" s="29">
        <v>0.85</v>
      </c>
      <c r="E34" s="13">
        <v>0.85</v>
      </c>
      <c r="F34" s="13">
        <f t="shared" si="0"/>
        <v>0</v>
      </c>
      <c r="G34" s="35">
        <v>5.04</v>
      </c>
      <c r="H34" s="36">
        <f t="shared" si="1"/>
        <v>0</v>
      </c>
      <c r="I34" s="17"/>
    </row>
    <row r="35" spans="1:9" ht="15.75">
      <c r="A35" s="11">
        <v>34</v>
      </c>
      <c r="B35" s="12" t="s">
        <v>74</v>
      </c>
      <c r="C35" s="12" t="s">
        <v>75</v>
      </c>
      <c r="D35" s="29">
        <v>0.97</v>
      </c>
      <c r="E35" s="13">
        <v>0.97</v>
      </c>
      <c r="F35" s="13">
        <f t="shared" si="0"/>
        <v>0</v>
      </c>
      <c r="G35" s="35">
        <v>5.04</v>
      </c>
      <c r="H35" s="36">
        <f t="shared" si="1"/>
        <v>0</v>
      </c>
      <c r="I35" s="17"/>
    </row>
    <row r="36" spans="1:9" ht="15.75">
      <c r="A36" s="11">
        <v>35</v>
      </c>
      <c r="B36" s="12" t="s">
        <v>76</v>
      </c>
      <c r="C36" s="12" t="s">
        <v>77</v>
      </c>
      <c r="D36" s="29">
        <v>2498</v>
      </c>
      <c r="E36" s="13">
        <v>2617.28</v>
      </c>
      <c r="F36" s="13">
        <f t="shared" si="0"/>
        <v>119.2800000000002</v>
      </c>
      <c r="G36" s="35">
        <v>5.04</v>
      </c>
      <c r="H36" s="36">
        <f t="shared" si="1"/>
        <v>601.171200000001</v>
      </c>
      <c r="I36" s="17"/>
    </row>
    <row r="37" spans="1:9" ht="15.75">
      <c r="A37" s="31">
        <v>36</v>
      </c>
      <c r="B37" s="32" t="s">
        <v>78</v>
      </c>
      <c r="C37" s="32" t="s">
        <v>79</v>
      </c>
      <c r="D37" s="30">
        <v>3661.78</v>
      </c>
      <c r="E37" s="33">
        <v>3755.4900000000002</v>
      </c>
      <c r="F37" s="33">
        <f t="shared" si="0"/>
        <v>93.71000000000004</v>
      </c>
      <c r="G37" s="34">
        <v>3.53</v>
      </c>
      <c r="H37" s="36">
        <f t="shared" si="1"/>
        <v>330.7963000000001</v>
      </c>
      <c r="I37" s="18"/>
    </row>
    <row r="38" spans="1:9" ht="15.75">
      <c r="A38" s="11">
        <v>37</v>
      </c>
      <c r="B38" s="12" t="s">
        <v>80</v>
      </c>
      <c r="C38" s="12" t="s">
        <v>81</v>
      </c>
      <c r="D38" s="29">
        <v>154.47</v>
      </c>
      <c r="E38" s="13">
        <v>157.6</v>
      </c>
      <c r="F38" s="13">
        <f t="shared" si="0"/>
        <v>3.1299999999999955</v>
      </c>
      <c r="G38" s="35">
        <v>5.04</v>
      </c>
      <c r="H38" s="36">
        <f t="shared" si="1"/>
        <v>15.775199999999977</v>
      </c>
      <c r="I38" s="17"/>
    </row>
    <row r="39" spans="1:9" ht="15.75">
      <c r="A39" s="19">
        <v>38</v>
      </c>
      <c r="B39" s="16" t="s">
        <v>82</v>
      </c>
      <c r="C39" s="16" t="s">
        <v>83</v>
      </c>
      <c r="D39" s="30">
        <v>9016.47</v>
      </c>
      <c r="E39" s="33">
        <v>9114.49</v>
      </c>
      <c r="F39" s="33">
        <f t="shared" si="0"/>
        <v>98.02000000000044</v>
      </c>
      <c r="G39" s="34">
        <v>3.53</v>
      </c>
      <c r="H39" s="36">
        <f t="shared" si="1"/>
        <v>346.01060000000155</v>
      </c>
      <c r="I39" s="18"/>
    </row>
    <row r="40" spans="1:9" ht="15.75">
      <c r="A40" s="19">
        <v>39</v>
      </c>
      <c r="B40" s="16" t="s">
        <v>84</v>
      </c>
      <c r="C40" s="16" t="s">
        <v>85</v>
      </c>
      <c r="D40" s="30">
        <v>6548.38</v>
      </c>
      <c r="E40" s="33">
        <v>6730.4400000000005</v>
      </c>
      <c r="F40" s="33">
        <f t="shared" si="0"/>
        <v>182.0600000000004</v>
      </c>
      <c r="G40" s="34">
        <v>3.53</v>
      </c>
      <c r="H40" s="36">
        <f t="shared" si="1"/>
        <v>642.6718000000013</v>
      </c>
      <c r="I40" s="18"/>
    </row>
    <row r="41" spans="1:9" ht="15.75">
      <c r="A41" s="11">
        <v>40</v>
      </c>
      <c r="B41" s="12" t="s">
        <v>86</v>
      </c>
      <c r="C41" s="12" t="s">
        <v>87</v>
      </c>
      <c r="D41" s="29">
        <v>1706.95</v>
      </c>
      <c r="E41" s="13">
        <v>1756.14</v>
      </c>
      <c r="F41" s="13">
        <f t="shared" si="0"/>
        <v>49.190000000000055</v>
      </c>
      <c r="G41" s="35">
        <v>5.04</v>
      </c>
      <c r="H41" s="36">
        <f t="shared" si="1"/>
        <v>247.91760000000028</v>
      </c>
      <c r="I41" s="17"/>
    </row>
    <row r="42" spans="1:9" ht="15.75">
      <c r="A42" s="11">
        <v>41</v>
      </c>
      <c r="B42" s="12" t="s">
        <v>88</v>
      </c>
      <c r="C42" s="12" t="s">
        <v>89</v>
      </c>
      <c r="D42" s="29">
        <v>2.7600000000000002</v>
      </c>
      <c r="E42" s="13">
        <v>2.77</v>
      </c>
      <c r="F42" s="13">
        <f t="shared" si="0"/>
        <v>0.009999999999999787</v>
      </c>
      <c r="G42" s="35">
        <v>5.04</v>
      </c>
      <c r="H42" s="36">
        <f t="shared" si="1"/>
        <v>0.050399999999998925</v>
      </c>
      <c r="I42" s="17"/>
    </row>
    <row r="43" spans="1:9" ht="15.75">
      <c r="A43" s="11">
        <v>42</v>
      </c>
      <c r="B43" s="12" t="s">
        <v>90</v>
      </c>
      <c r="C43" s="12" t="s">
        <v>91</v>
      </c>
      <c r="D43" s="29">
        <v>4320.55</v>
      </c>
      <c r="E43" s="13">
        <v>4366.88</v>
      </c>
      <c r="F43" s="13">
        <f t="shared" si="0"/>
        <v>46.32999999999993</v>
      </c>
      <c r="G43" s="35">
        <v>5.04</v>
      </c>
      <c r="H43" s="36">
        <f t="shared" si="1"/>
        <v>233.50319999999962</v>
      </c>
      <c r="I43" s="17"/>
    </row>
    <row r="44" spans="1:9" ht="15.75">
      <c r="A44" s="11">
        <v>43</v>
      </c>
      <c r="B44" s="12" t="s">
        <v>92</v>
      </c>
      <c r="C44" s="12" t="s">
        <v>93</v>
      </c>
      <c r="D44" s="29">
        <v>797.58</v>
      </c>
      <c r="E44" s="13">
        <v>797.58</v>
      </c>
      <c r="F44" s="13">
        <f t="shared" si="0"/>
        <v>0</v>
      </c>
      <c r="G44" s="35">
        <v>5.04</v>
      </c>
      <c r="H44" s="36">
        <f t="shared" si="1"/>
        <v>0</v>
      </c>
      <c r="I44" s="17"/>
    </row>
    <row r="45" spans="1:9" ht="15.75">
      <c r="A45" s="11">
        <v>44</v>
      </c>
      <c r="B45" s="12" t="s">
        <v>94</v>
      </c>
      <c r="C45" s="12" t="s">
        <v>95</v>
      </c>
      <c r="D45" s="29">
        <v>3655.81</v>
      </c>
      <c r="E45" s="13">
        <v>3855.98</v>
      </c>
      <c r="F45" s="13">
        <f t="shared" si="0"/>
        <v>200.17000000000007</v>
      </c>
      <c r="G45" s="35">
        <v>5.04</v>
      </c>
      <c r="H45" s="36">
        <f t="shared" si="1"/>
        <v>1008.8568000000004</v>
      </c>
      <c r="I45" s="17"/>
    </row>
    <row r="46" spans="1:9" ht="15.75">
      <c r="A46" s="11">
        <v>45</v>
      </c>
      <c r="B46" s="12" t="s">
        <v>96</v>
      </c>
      <c r="C46" s="12" t="s">
        <v>97</v>
      </c>
      <c r="D46" s="29">
        <v>399.28000000000003</v>
      </c>
      <c r="E46" s="13">
        <v>427.66</v>
      </c>
      <c r="F46" s="13">
        <f t="shared" si="0"/>
        <v>28.379999999999995</v>
      </c>
      <c r="G46" s="35">
        <v>5.04</v>
      </c>
      <c r="H46" s="36">
        <f t="shared" si="1"/>
        <v>143.03519999999997</v>
      </c>
      <c r="I46" s="17"/>
    </row>
    <row r="47" spans="1:9" ht="15.75">
      <c r="A47" s="11">
        <v>46</v>
      </c>
      <c r="B47" s="12" t="s">
        <v>98</v>
      </c>
      <c r="C47" s="12" t="s">
        <v>99</v>
      </c>
      <c r="D47" s="29">
        <v>1241.1200000000001</v>
      </c>
      <c r="E47" s="13">
        <v>1330.3</v>
      </c>
      <c r="F47" s="13">
        <f t="shared" si="0"/>
        <v>89.17999999999984</v>
      </c>
      <c r="G47" s="35">
        <v>5.04</v>
      </c>
      <c r="H47" s="36">
        <f t="shared" si="1"/>
        <v>449.4671999999992</v>
      </c>
      <c r="I47" s="17"/>
    </row>
    <row r="48" spans="1:9" ht="15.75">
      <c r="A48" s="11">
        <v>47</v>
      </c>
      <c r="B48" s="12" t="s">
        <v>100</v>
      </c>
      <c r="C48" s="12" t="s">
        <v>101</v>
      </c>
      <c r="D48" s="29">
        <v>2.33</v>
      </c>
      <c r="E48" s="13">
        <v>2.33</v>
      </c>
      <c r="F48" s="13">
        <f t="shared" si="0"/>
        <v>0</v>
      </c>
      <c r="G48" s="35">
        <v>5.04</v>
      </c>
      <c r="H48" s="36">
        <f t="shared" si="1"/>
        <v>0</v>
      </c>
      <c r="I48" s="17"/>
    </row>
    <row r="49" spans="1:9" ht="15.75">
      <c r="A49" s="11">
        <v>48</v>
      </c>
      <c r="B49" s="12" t="s">
        <v>102</v>
      </c>
      <c r="C49" s="12" t="s">
        <v>103</v>
      </c>
      <c r="D49" s="29">
        <v>75.29</v>
      </c>
      <c r="E49" s="13">
        <v>78.06</v>
      </c>
      <c r="F49" s="13">
        <f t="shared" si="0"/>
        <v>2.769999999999996</v>
      </c>
      <c r="G49" s="35">
        <v>5.04</v>
      </c>
      <c r="H49" s="36">
        <f t="shared" si="1"/>
        <v>13.96079999999998</v>
      </c>
      <c r="I49" s="17"/>
    </row>
    <row r="50" spans="1:9" ht="15.75">
      <c r="A50" s="11">
        <v>49</v>
      </c>
      <c r="B50" s="12" t="s">
        <v>104</v>
      </c>
      <c r="C50" s="12" t="s">
        <v>105</v>
      </c>
      <c r="D50" s="29">
        <v>728.21</v>
      </c>
      <c r="E50" s="13">
        <v>732.67</v>
      </c>
      <c r="F50" s="13">
        <f t="shared" si="0"/>
        <v>4.459999999999923</v>
      </c>
      <c r="G50" s="35">
        <v>5.04</v>
      </c>
      <c r="H50" s="36">
        <f t="shared" si="1"/>
        <v>22.47839999999961</v>
      </c>
      <c r="I50" s="17"/>
    </row>
    <row r="51" spans="1:9" ht="15.75">
      <c r="A51" s="11">
        <v>50</v>
      </c>
      <c r="B51" s="12" t="s">
        <v>106</v>
      </c>
      <c r="C51" s="12" t="s">
        <v>107</v>
      </c>
      <c r="D51" s="29">
        <v>858.6700000000001</v>
      </c>
      <c r="E51" s="13">
        <v>877.63</v>
      </c>
      <c r="F51" s="13">
        <f t="shared" si="0"/>
        <v>18.959999999999923</v>
      </c>
      <c r="G51" s="35">
        <v>5.04</v>
      </c>
      <c r="H51" s="36">
        <f t="shared" si="1"/>
        <v>95.55839999999961</v>
      </c>
      <c r="I51" s="17"/>
    </row>
    <row r="52" spans="1:9" ht="15.75">
      <c r="A52" s="11">
        <v>51</v>
      </c>
      <c r="B52" s="12" t="s">
        <v>108</v>
      </c>
      <c r="C52" s="12" t="s">
        <v>109</v>
      </c>
      <c r="D52" s="29">
        <v>632.48</v>
      </c>
      <c r="E52" s="13">
        <v>632.48</v>
      </c>
      <c r="F52" s="13">
        <f t="shared" si="0"/>
        <v>0</v>
      </c>
      <c r="G52" s="35">
        <v>5.04</v>
      </c>
      <c r="H52" s="36">
        <f t="shared" si="1"/>
        <v>0</v>
      </c>
      <c r="I52" s="17"/>
    </row>
    <row r="53" spans="1:9" ht="15.75">
      <c r="A53" s="11">
        <v>52</v>
      </c>
      <c r="B53" s="12" t="s">
        <v>110</v>
      </c>
      <c r="C53" s="12" t="s">
        <v>111</v>
      </c>
      <c r="D53" s="29">
        <v>2251.1</v>
      </c>
      <c r="E53" s="13">
        <v>2364.68</v>
      </c>
      <c r="F53" s="13">
        <f t="shared" si="0"/>
        <v>113.57999999999993</v>
      </c>
      <c r="G53" s="35">
        <v>5.04</v>
      </c>
      <c r="H53" s="36">
        <f t="shared" si="1"/>
        <v>572.4431999999996</v>
      </c>
      <c r="I53" s="17"/>
    </row>
    <row r="54" spans="1:9" ht="15.75">
      <c r="A54" s="11">
        <v>53</v>
      </c>
      <c r="B54" s="12" t="s">
        <v>112</v>
      </c>
      <c r="C54" s="12" t="s">
        <v>113</v>
      </c>
      <c r="D54" s="29">
        <v>363.5</v>
      </c>
      <c r="E54" s="13">
        <v>369.77</v>
      </c>
      <c r="F54" s="13">
        <f t="shared" si="0"/>
        <v>6.269999999999982</v>
      </c>
      <c r="G54" s="35">
        <v>5.04</v>
      </c>
      <c r="H54" s="36">
        <f t="shared" si="1"/>
        <v>31.600799999999907</v>
      </c>
      <c r="I54" s="17"/>
    </row>
    <row r="55" spans="1:9" ht="15.75">
      <c r="A55" s="11">
        <v>54</v>
      </c>
      <c r="B55" s="12" t="s">
        <v>114</v>
      </c>
      <c r="C55" s="12" t="s">
        <v>115</v>
      </c>
      <c r="D55" s="29">
        <v>5100.32</v>
      </c>
      <c r="E55" s="13">
        <v>5161.45</v>
      </c>
      <c r="F55" s="13">
        <f t="shared" si="0"/>
        <v>61.13000000000011</v>
      </c>
      <c r="G55" s="35">
        <v>5.04</v>
      </c>
      <c r="H55" s="36">
        <f t="shared" si="1"/>
        <v>308.09520000000055</v>
      </c>
      <c r="I55" s="17"/>
    </row>
    <row r="56" spans="1:9" ht="15.75">
      <c r="A56" s="11">
        <v>55</v>
      </c>
      <c r="B56" s="12" t="s">
        <v>116</v>
      </c>
      <c r="C56" s="12" t="s">
        <v>117</v>
      </c>
      <c r="D56" s="29">
        <v>2281.9900000000002</v>
      </c>
      <c r="E56" s="13">
        <v>2419.7200000000003</v>
      </c>
      <c r="F56" s="13">
        <f t="shared" si="0"/>
        <v>137.73000000000002</v>
      </c>
      <c r="G56" s="35">
        <v>5.04</v>
      </c>
      <c r="H56" s="36">
        <f t="shared" si="1"/>
        <v>694.1592</v>
      </c>
      <c r="I56" s="17"/>
    </row>
    <row r="57" spans="1:9" ht="15.75">
      <c r="A57" s="11">
        <v>56</v>
      </c>
      <c r="B57" s="12" t="s">
        <v>307</v>
      </c>
      <c r="C57" s="12" t="s">
        <v>131</v>
      </c>
      <c r="D57" s="29">
        <v>3284.2000000000003</v>
      </c>
      <c r="E57" s="13">
        <v>3319.21</v>
      </c>
      <c r="F57" s="13">
        <f t="shared" si="0"/>
        <v>35.00999999999976</v>
      </c>
      <c r="G57" s="35">
        <v>5.04</v>
      </c>
      <c r="H57" s="36">
        <f t="shared" si="1"/>
        <v>176.4503999999988</v>
      </c>
      <c r="I57" s="17"/>
    </row>
    <row r="58" spans="1:9" ht="15.75">
      <c r="A58" s="11">
        <v>57</v>
      </c>
      <c r="B58" s="12" t="s">
        <v>118</v>
      </c>
      <c r="C58" s="12" t="s">
        <v>119</v>
      </c>
      <c r="D58" s="29">
        <v>293.59000000000003</v>
      </c>
      <c r="E58" s="13">
        <v>303.98</v>
      </c>
      <c r="F58" s="13">
        <f t="shared" si="0"/>
        <v>10.389999999999986</v>
      </c>
      <c r="G58" s="35">
        <v>5.04</v>
      </c>
      <c r="H58" s="36">
        <f t="shared" si="1"/>
        <v>52.36559999999993</v>
      </c>
      <c r="I58" s="17"/>
    </row>
    <row r="59" spans="1:9" ht="15.75">
      <c r="A59" s="11">
        <v>58</v>
      </c>
      <c r="B59" s="12" t="s">
        <v>120</v>
      </c>
      <c r="C59" s="12" t="s">
        <v>121</v>
      </c>
      <c r="D59" s="29">
        <v>7304.03</v>
      </c>
      <c r="E59" s="13">
        <v>7304.03</v>
      </c>
      <c r="F59" s="13">
        <f t="shared" si="0"/>
        <v>0</v>
      </c>
      <c r="G59" s="35">
        <v>5.04</v>
      </c>
      <c r="H59" s="36">
        <f t="shared" si="1"/>
        <v>0</v>
      </c>
      <c r="I59" s="17"/>
    </row>
    <row r="60" spans="1:9" ht="15.75">
      <c r="A60" s="11">
        <v>59</v>
      </c>
      <c r="B60" s="12" t="s">
        <v>124</v>
      </c>
      <c r="C60" s="12" t="s">
        <v>125</v>
      </c>
      <c r="D60" s="29">
        <v>53.050000000000004</v>
      </c>
      <c r="E60" s="13">
        <v>53.78</v>
      </c>
      <c r="F60" s="13">
        <f t="shared" si="0"/>
        <v>0.7299999999999969</v>
      </c>
      <c r="G60" s="35">
        <v>5.04</v>
      </c>
      <c r="H60" s="36">
        <f t="shared" si="1"/>
        <v>3.6791999999999843</v>
      </c>
      <c r="I60" s="17"/>
    </row>
    <row r="61" spans="1:9" ht="15.75">
      <c r="A61" s="11">
        <v>60</v>
      </c>
      <c r="B61" s="12" t="s">
        <v>126</v>
      </c>
      <c r="C61" s="12" t="s">
        <v>127</v>
      </c>
      <c r="D61" s="29">
        <v>1086.5</v>
      </c>
      <c r="E61" s="13">
        <v>1094.52</v>
      </c>
      <c r="F61" s="13">
        <f t="shared" si="0"/>
        <v>8.019999999999982</v>
      </c>
      <c r="G61" s="35">
        <v>5.04</v>
      </c>
      <c r="H61" s="36">
        <f t="shared" si="1"/>
        <v>40.42079999999991</v>
      </c>
      <c r="I61" s="17"/>
    </row>
    <row r="62" spans="1:9" ht="15.75">
      <c r="A62" s="11">
        <v>61</v>
      </c>
      <c r="B62" s="12" t="s">
        <v>132</v>
      </c>
      <c r="C62" s="12" t="s">
        <v>133</v>
      </c>
      <c r="D62" s="29">
        <v>486.54</v>
      </c>
      <c r="E62" s="13">
        <v>488.95</v>
      </c>
      <c r="F62" s="13">
        <f t="shared" si="0"/>
        <v>2.409999999999968</v>
      </c>
      <c r="G62" s="35">
        <v>5.04</v>
      </c>
      <c r="H62" s="36">
        <f t="shared" si="1"/>
        <v>12.14639999999984</v>
      </c>
      <c r="I62" s="17"/>
    </row>
    <row r="63" spans="1:9" ht="15.75">
      <c r="A63" s="11">
        <v>62</v>
      </c>
      <c r="B63" s="12" t="s">
        <v>134</v>
      </c>
      <c r="C63" s="12" t="s">
        <v>135</v>
      </c>
      <c r="D63" s="29">
        <v>2.32</v>
      </c>
      <c r="E63" s="13">
        <v>2.32</v>
      </c>
      <c r="F63" s="13">
        <f t="shared" si="0"/>
        <v>0</v>
      </c>
      <c r="G63" s="35">
        <v>5.04</v>
      </c>
      <c r="H63" s="36">
        <f t="shared" si="1"/>
        <v>0</v>
      </c>
      <c r="I63" s="17"/>
    </row>
    <row r="64" spans="1:9" ht="15.75">
      <c r="A64" s="11">
        <v>63</v>
      </c>
      <c r="B64" s="12" t="s">
        <v>136</v>
      </c>
      <c r="C64" s="12" t="s">
        <v>137</v>
      </c>
      <c r="D64" s="29">
        <v>46.230000000000004</v>
      </c>
      <c r="E64" s="13">
        <v>46.92</v>
      </c>
      <c r="F64" s="13">
        <f t="shared" si="0"/>
        <v>0.6899999999999977</v>
      </c>
      <c r="G64" s="35">
        <v>5.04</v>
      </c>
      <c r="H64" s="36">
        <f t="shared" si="1"/>
        <v>3.4775999999999887</v>
      </c>
      <c r="I64" s="17"/>
    </row>
    <row r="65" spans="1:9" s="21" customFormat="1" ht="15.75">
      <c r="A65" s="19">
        <v>64</v>
      </c>
      <c r="B65" s="16" t="s">
        <v>138</v>
      </c>
      <c r="C65" s="16" t="s">
        <v>139</v>
      </c>
      <c r="D65" s="30">
        <v>7752.31</v>
      </c>
      <c r="E65" s="20">
        <v>7870.89</v>
      </c>
      <c r="F65" s="13">
        <f t="shared" si="0"/>
        <v>118.57999999999993</v>
      </c>
      <c r="G65" s="34">
        <v>3.53</v>
      </c>
      <c r="H65" s="36">
        <f t="shared" si="1"/>
        <v>418.5873999999997</v>
      </c>
      <c r="I65" s="28"/>
    </row>
    <row r="66" spans="1:9" ht="15.75">
      <c r="A66" s="11">
        <v>65</v>
      </c>
      <c r="B66" s="12" t="s">
        <v>140</v>
      </c>
      <c r="C66" s="12" t="s">
        <v>141</v>
      </c>
      <c r="D66" s="29">
        <v>5285.93</v>
      </c>
      <c r="E66" s="13">
        <v>5332.66</v>
      </c>
      <c r="F66" s="13">
        <f t="shared" si="0"/>
        <v>46.72999999999956</v>
      </c>
      <c r="G66" s="35">
        <v>5.04</v>
      </c>
      <c r="H66" s="36">
        <f t="shared" si="1"/>
        <v>235.5191999999978</v>
      </c>
      <c r="I66" s="17"/>
    </row>
    <row r="67" spans="1:9" ht="15.75">
      <c r="A67" s="11">
        <v>66</v>
      </c>
      <c r="B67" s="12" t="s">
        <v>142</v>
      </c>
      <c r="C67" s="12" t="s">
        <v>143</v>
      </c>
      <c r="D67" s="29">
        <v>1631.54</v>
      </c>
      <c r="E67" s="13">
        <v>1657.3</v>
      </c>
      <c r="F67" s="13">
        <f aca="true" t="shared" si="2" ref="F67:F130">E67-D67</f>
        <v>25.75999999999999</v>
      </c>
      <c r="G67" s="35">
        <v>5.04</v>
      </c>
      <c r="H67" s="36">
        <f aca="true" t="shared" si="3" ref="H67:H130">G67*F67</f>
        <v>129.83039999999997</v>
      </c>
      <c r="I67" s="17"/>
    </row>
    <row r="68" spans="1:9" ht="15.75">
      <c r="A68" s="19">
        <v>67</v>
      </c>
      <c r="B68" s="16" t="s">
        <v>144</v>
      </c>
      <c r="C68" s="16" t="s">
        <v>145</v>
      </c>
      <c r="D68" s="30">
        <v>1686.31</v>
      </c>
      <c r="E68" s="20">
        <v>1736.0900000000001</v>
      </c>
      <c r="F68" s="20">
        <f t="shared" si="2"/>
        <v>49.7800000000002</v>
      </c>
      <c r="G68" s="34">
        <v>3.53</v>
      </c>
      <c r="H68" s="36">
        <f t="shared" si="3"/>
        <v>175.7234000000007</v>
      </c>
      <c r="I68" s="18"/>
    </row>
    <row r="69" spans="1:9" ht="15.75">
      <c r="A69" s="11">
        <v>69</v>
      </c>
      <c r="B69" s="12" t="s">
        <v>148</v>
      </c>
      <c r="C69" s="12" t="s">
        <v>149</v>
      </c>
      <c r="D69" s="29">
        <v>5416.4400000000005</v>
      </c>
      <c r="E69" s="13">
        <v>5785.95</v>
      </c>
      <c r="F69" s="13">
        <f t="shared" si="2"/>
        <v>369.5099999999993</v>
      </c>
      <c r="G69" s="35">
        <v>5.04</v>
      </c>
      <c r="H69" s="36">
        <f t="shared" si="3"/>
        <v>1862.3303999999964</v>
      </c>
      <c r="I69" s="17"/>
    </row>
    <row r="70" spans="1:9" ht="15.75">
      <c r="A70" s="19">
        <v>70</v>
      </c>
      <c r="B70" s="16" t="s">
        <v>150</v>
      </c>
      <c r="C70" s="16" t="s">
        <v>151</v>
      </c>
      <c r="D70" s="30">
        <v>19585.44</v>
      </c>
      <c r="E70" s="20">
        <v>19795.74</v>
      </c>
      <c r="F70" s="20">
        <f t="shared" si="2"/>
        <v>210.3000000000029</v>
      </c>
      <c r="G70" s="34">
        <v>3.53</v>
      </c>
      <c r="H70" s="36">
        <f t="shared" si="3"/>
        <v>742.3590000000103</v>
      </c>
      <c r="I70" s="18"/>
    </row>
    <row r="71" spans="1:9" ht="15.75">
      <c r="A71" s="11">
        <v>71</v>
      </c>
      <c r="B71" s="12" t="s">
        <v>152</v>
      </c>
      <c r="C71" s="12" t="s">
        <v>153</v>
      </c>
      <c r="D71" s="29">
        <v>11962.59</v>
      </c>
      <c r="E71" s="13">
        <v>12140.48</v>
      </c>
      <c r="F71" s="13">
        <f t="shared" si="2"/>
        <v>177.88999999999942</v>
      </c>
      <c r="G71" s="35">
        <v>5.04</v>
      </c>
      <c r="H71" s="36">
        <f t="shared" si="3"/>
        <v>896.5655999999971</v>
      </c>
      <c r="I71" s="17"/>
    </row>
    <row r="72" spans="1:9" ht="15.75">
      <c r="A72" s="19">
        <v>72</v>
      </c>
      <c r="B72" s="16" t="s">
        <v>154</v>
      </c>
      <c r="C72" s="16" t="s">
        <v>155</v>
      </c>
      <c r="D72" s="30">
        <v>2618.63</v>
      </c>
      <c r="E72" s="20">
        <v>2706.83</v>
      </c>
      <c r="F72" s="20">
        <f t="shared" si="2"/>
        <v>88.19999999999982</v>
      </c>
      <c r="G72" s="34">
        <v>3.53</v>
      </c>
      <c r="H72" s="36">
        <f t="shared" si="3"/>
        <v>311.3459999999993</v>
      </c>
      <c r="I72" s="18"/>
    </row>
    <row r="73" spans="1:9" ht="15.75">
      <c r="A73" s="11">
        <v>73</v>
      </c>
      <c r="B73" s="12" t="s">
        <v>156</v>
      </c>
      <c r="C73" s="12" t="s">
        <v>157</v>
      </c>
      <c r="D73" s="29">
        <v>1317.67</v>
      </c>
      <c r="E73" s="13">
        <v>1442.8500000000001</v>
      </c>
      <c r="F73" s="13">
        <f t="shared" si="2"/>
        <v>125.18000000000006</v>
      </c>
      <c r="G73" s="35">
        <v>5.04</v>
      </c>
      <c r="H73" s="36">
        <f t="shared" si="3"/>
        <v>630.9072000000003</v>
      </c>
      <c r="I73" s="17"/>
    </row>
    <row r="74" spans="1:9" ht="15.75">
      <c r="A74" s="11">
        <v>74</v>
      </c>
      <c r="B74" s="12" t="s">
        <v>158</v>
      </c>
      <c r="C74" s="12" t="s">
        <v>159</v>
      </c>
      <c r="D74" s="29">
        <v>6151.34</v>
      </c>
      <c r="E74" s="13">
        <v>6315.150000000001</v>
      </c>
      <c r="F74" s="13">
        <f t="shared" si="2"/>
        <v>163.8100000000004</v>
      </c>
      <c r="G74" s="35">
        <v>5.04</v>
      </c>
      <c r="H74" s="36">
        <f t="shared" si="3"/>
        <v>825.602400000002</v>
      </c>
      <c r="I74" s="17"/>
    </row>
    <row r="75" spans="1:9" ht="15.75">
      <c r="A75" s="11">
        <v>75</v>
      </c>
      <c r="B75" s="12" t="s">
        <v>160</v>
      </c>
      <c r="C75" s="12" t="s">
        <v>161</v>
      </c>
      <c r="D75" s="29">
        <v>3177.94</v>
      </c>
      <c r="E75" s="13">
        <v>3239.8</v>
      </c>
      <c r="F75" s="13">
        <f t="shared" si="2"/>
        <v>61.86000000000013</v>
      </c>
      <c r="G75" s="35">
        <v>5.04</v>
      </c>
      <c r="H75" s="36">
        <f t="shared" si="3"/>
        <v>311.77440000000064</v>
      </c>
      <c r="I75" s="17"/>
    </row>
    <row r="76" spans="1:9" ht="15.75">
      <c r="A76" s="11">
        <v>76</v>
      </c>
      <c r="B76" s="12" t="s">
        <v>162</v>
      </c>
      <c r="C76" s="12" t="s">
        <v>163</v>
      </c>
      <c r="D76" s="29">
        <v>122.3</v>
      </c>
      <c r="E76" s="13">
        <v>122.3</v>
      </c>
      <c r="F76" s="13">
        <f t="shared" si="2"/>
        <v>0</v>
      </c>
      <c r="G76" s="35">
        <v>5.04</v>
      </c>
      <c r="H76" s="36">
        <f t="shared" si="3"/>
        <v>0</v>
      </c>
      <c r="I76" s="17"/>
    </row>
    <row r="77" spans="1:9" ht="15.75">
      <c r="A77" s="11">
        <v>77</v>
      </c>
      <c r="B77" s="12" t="s">
        <v>164</v>
      </c>
      <c r="C77" s="12" t="s">
        <v>165</v>
      </c>
      <c r="D77" s="29">
        <v>0.74</v>
      </c>
      <c r="E77" s="13">
        <v>0.74</v>
      </c>
      <c r="F77" s="13">
        <f t="shared" si="2"/>
        <v>0</v>
      </c>
      <c r="G77" s="35">
        <v>5.04</v>
      </c>
      <c r="H77" s="36">
        <f t="shared" si="3"/>
        <v>0</v>
      </c>
      <c r="I77" s="17"/>
    </row>
    <row r="78" spans="1:9" ht="15.75">
      <c r="A78" s="11">
        <v>78</v>
      </c>
      <c r="B78" s="12" t="s">
        <v>166</v>
      </c>
      <c r="C78" s="12" t="s">
        <v>167</v>
      </c>
      <c r="D78" s="29">
        <v>1</v>
      </c>
      <c r="E78" s="13">
        <v>1</v>
      </c>
      <c r="F78" s="13">
        <f t="shared" si="2"/>
        <v>0</v>
      </c>
      <c r="G78" s="35">
        <v>5.04</v>
      </c>
      <c r="H78" s="36">
        <f t="shared" si="3"/>
        <v>0</v>
      </c>
      <c r="I78" s="17"/>
    </row>
    <row r="79" spans="1:9" ht="15.75">
      <c r="A79" s="11">
        <v>79</v>
      </c>
      <c r="B79" s="12" t="s">
        <v>168</v>
      </c>
      <c r="C79" s="12" t="s">
        <v>169</v>
      </c>
      <c r="D79" s="29">
        <v>1.19</v>
      </c>
      <c r="E79" s="13">
        <v>1.19</v>
      </c>
      <c r="F79" s="13">
        <f t="shared" si="2"/>
        <v>0</v>
      </c>
      <c r="G79" s="35">
        <v>5.04</v>
      </c>
      <c r="H79" s="36">
        <f t="shared" si="3"/>
        <v>0</v>
      </c>
      <c r="I79" s="17"/>
    </row>
    <row r="80" spans="1:9" ht="15.75">
      <c r="A80" s="11">
        <v>80</v>
      </c>
      <c r="B80" s="12" t="s">
        <v>170</v>
      </c>
      <c r="C80" s="12" t="s">
        <v>171</v>
      </c>
      <c r="D80" s="29">
        <v>5231.71</v>
      </c>
      <c r="E80" s="13">
        <v>5319.86</v>
      </c>
      <c r="F80" s="13">
        <f t="shared" si="2"/>
        <v>88.14999999999964</v>
      </c>
      <c r="G80" s="35">
        <v>5.04</v>
      </c>
      <c r="H80" s="36">
        <f t="shared" si="3"/>
        <v>444.2759999999982</v>
      </c>
      <c r="I80" s="17"/>
    </row>
    <row r="81" spans="1:9" ht="15.75">
      <c r="A81" s="11">
        <v>81</v>
      </c>
      <c r="B81" s="12" t="s">
        <v>172</v>
      </c>
      <c r="C81" s="12" t="s">
        <v>173</v>
      </c>
      <c r="D81" s="29">
        <v>4869.52</v>
      </c>
      <c r="E81" s="13">
        <v>4899.37</v>
      </c>
      <c r="F81" s="13">
        <f t="shared" si="2"/>
        <v>29.849999999999454</v>
      </c>
      <c r="G81" s="35">
        <v>5.04</v>
      </c>
      <c r="H81" s="36">
        <f t="shared" si="3"/>
        <v>150.44399999999726</v>
      </c>
      <c r="I81" s="17"/>
    </row>
    <row r="82" spans="1:9" ht="15.75">
      <c r="A82" s="11">
        <v>82</v>
      </c>
      <c r="B82" s="12" t="s">
        <v>174</v>
      </c>
      <c r="C82" s="12" t="s">
        <v>175</v>
      </c>
      <c r="D82" s="29">
        <v>988.28</v>
      </c>
      <c r="E82" s="13">
        <v>1061.27</v>
      </c>
      <c r="F82" s="13">
        <f t="shared" si="2"/>
        <v>72.99000000000001</v>
      </c>
      <c r="G82" s="35">
        <v>5.04</v>
      </c>
      <c r="H82" s="36">
        <f t="shared" si="3"/>
        <v>367.86960000000005</v>
      </c>
      <c r="I82" s="17"/>
    </row>
    <row r="83" spans="1:9" ht="15.75">
      <c r="A83" s="11">
        <v>83</v>
      </c>
      <c r="B83" s="12" t="s">
        <v>176</v>
      </c>
      <c r="C83" s="12" t="s">
        <v>177</v>
      </c>
      <c r="D83" s="29">
        <v>1807.39</v>
      </c>
      <c r="E83" s="13">
        <v>1866.13</v>
      </c>
      <c r="F83" s="13">
        <f t="shared" si="2"/>
        <v>58.74000000000001</v>
      </c>
      <c r="G83" s="35">
        <v>5.04</v>
      </c>
      <c r="H83" s="36">
        <f t="shared" si="3"/>
        <v>296.04960000000005</v>
      </c>
      <c r="I83" s="17"/>
    </row>
    <row r="84" spans="1:9" ht="15.75">
      <c r="A84" s="11">
        <v>84</v>
      </c>
      <c r="B84" s="12" t="s">
        <v>178</v>
      </c>
      <c r="C84" s="12" t="s">
        <v>179</v>
      </c>
      <c r="D84" s="29">
        <v>613.86</v>
      </c>
      <c r="E84" s="13">
        <v>632.5500000000001</v>
      </c>
      <c r="F84" s="13">
        <f t="shared" si="2"/>
        <v>18.690000000000055</v>
      </c>
      <c r="G84" s="35">
        <v>5.04</v>
      </c>
      <c r="H84" s="36">
        <f t="shared" si="3"/>
        <v>94.19760000000028</v>
      </c>
      <c r="I84" s="17"/>
    </row>
    <row r="85" spans="1:9" ht="15.75">
      <c r="A85" s="11">
        <v>85</v>
      </c>
      <c r="B85" s="12" t="s">
        <v>180</v>
      </c>
      <c r="C85" s="12" t="s">
        <v>181</v>
      </c>
      <c r="D85" s="29">
        <v>36.92</v>
      </c>
      <c r="E85" s="13">
        <v>36.92</v>
      </c>
      <c r="F85" s="13">
        <f t="shared" si="2"/>
        <v>0</v>
      </c>
      <c r="G85" s="35">
        <v>5.04</v>
      </c>
      <c r="H85" s="36">
        <f t="shared" si="3"/>
        <v>0</v>
      </c>
      <c r="I85" s="17"/>
    </row>
    <row r="86" spans="1:9" ht="15.75">
      <c r="A86" s="11">
        <v>86</v>
      </c>
      <c r="B86" s="12" t="s">
        <v>182</v>
      </c>
      <c r="C86" s="12" t="s">
        <v>183</v>
      </c>
      <c r="D86" s="29">
        <v>881.29</v>
      </c>
      <c r="E86" s="13">
        <v>915.78</v>
      </c>
      <c r="F86" s="13">
        <f t="shared" si="2"/>
        <v>34.49000000000001</v>
      </c>
      <c r="G86" s="35">
        <v>5.04</v>
      </c>
      <c r="H86" s="36">
        <f t="shared" si="3"/>
        <v>173.82960000000006</v>
      </c>
      <c r="I86" s="17"/>
    </row>
    <row r="87" spans="1:9" ht="15.75">
      <c r="A87" s="11">
        <v>87</v>
      </c>
      <c r="B87" s="12" t="s">
        <v>184</v>
      </c>
      <c r="C87" s="12" t="s">
        <v>185</v>
      </c>
      <c r="D87" s="29">
        <v>1929.48</v>
      </c>
      <c r="E87" s="13">
        <v>1961.66</v>
      </c>
      <c r="F87" s="13">
        <f t="shared" si="2"/>
        <v>32.180000000000064</v>
      </c>
      <c r="G87" s="35">
        <v>5.04</v>
      </c>
      <c r="H87" s="36">
        <f t="shared" si="3"/>
        <v>162.18720000000033</v>
      </c>
      <c r="I87" s="17"/>
    </row>
    <row r="88" spans="1:9" ht="31.5">
      <c r="A88" s="11">
        <v>88</v>
      </c>
      <c r="B88" s="12" t="s">
        <v>186</v>
      </c>
      <c r="C88" s="12" t="s">
        <v>187</v>
      </c>
      <c r="D88" s="29">
        <v>629.39</v>
      </c>
      <c r="E88" s="13">
        <v>646.53</v>
      </c>
      <c r="F88" s="13">
        <f t="shared" si="2"/>
        <v>17.139999999999986</v>
      </c>
      <c r="G88" s="35">
        <v>5.04</v>
      </c>
      <c r="H88" s="36">
        <f t="shared" si="3"/>
        <v>86.38559999999993</v>
      </c>
      <c r="I88" s="17"/>
    </row>
    <row r="89" spans="1:9" ht="15.75">
      <c r="A89" s="11">
        <v>89</v>
      </c>
      <c r="B89" s="12" t="s">
        <v>188</v>
      </c>
      <c r="C89" s="12" t="s">
        <v>189</v>
      </c>
      <c r="D89" s="29">
        <v>2953.91</v>
      </c>
      <c r="E89" s="13">
        <v>3024.36</v>
      </c>
      <c r="F89" s="13">
        <f t="shared" si="2"/>
        <v>70.45000000000027</v>
      </c>
      <c r="G89" s="35">
        <v>5.04</v>
      </c>
      <c r="H89" s="36">
        <f t="shared" si="3"/>
        <v>355.0680000000014</v>
      </c>
      <c r="I89" s="17"/>
    </row>
    <row r="90" spans="1:9" ht="15.75">
      <c r="A90" s="11">
        <v>90</v>
      </c>
      <c r="B90" s="12" t="s">
        <v>190</v>
      </c>
      <c r="C90" s="12" t="s">
        <v>191</v>
      </c>
      <c r="D90" s="29">
        <v>0.78</v>
      </c>
      <c r="E90" s="13">
        <v>0.78</v>
      </c>
      <c r="F90" s="13">
        <f t="shared" si="2"/>
        <v>0</v>
      </c>
      <c r="G90" s="35">
        <v>5.04</v>
      </c>
      <c r="H90" s="36">
        <f t="shared" si="3"/>
        <v>0</v>
      </c>
      <c r="I90" s="17"/>
    </row>
    <row r="91" spans="1:9" ht="15.75">
      <c r="A91" s="11">
        <v>91</v>
      </c>
      <c r="B91" s="12" t="s">
        <v>192</v>
      </c>
      <c r="C91" s="12" t="s">
        <v>193</v>
      </c>
      <c r="D91" s="29">
        <v>392.06</v>
      </c>
      <c r="E91" s="13">
        <v>483.35</v>
      </c>
      <c r="F91" s="13">
        <f t="shared" si="2"/>
        <v>91.29000000000002</v>
      </c>
      <c r="G91" s="35">
        <v>5.04</v>
      </c>
      <c r="H91" s="36">
        <f t="shared" si="3"/>
        <v>460.10160000000013</v>
      </c>
      <c r="I91" s="17"/>
    </row>
    <row r="92" spans="1:9" ht="15.75">
      <c r="A92" s="11">
        <v>92</v>
      </c>
      <c r="B92" s="12" t="s">
        <v>194</v>
      </c>
      <c r="C92" s="12" t="s">
        <v>195</v>
      </c>
      <c r="D92" s="29">
        <v>1024.3</v>
      </c>
      <c r="E92" s="13">
        <v>1123.6100000000001</v>
      </c>
      <c r="F92" s="13">
        <f t="shared" si="2"/>
        <v>99.31000000000017</v>
      </c>
      <c r="G92" s="35">
        <v>5.04</v>
      </c>
      <c r="H92" s="36">
        <f t="shared" si="3"/>
        <v>500.52240000000086</v>
      </c>
      <c r="I92" s="17"/>
    </row>
    <row r="93" spans="1:9" ht="15.75">
      <c r="A93" s="11">
        <v>93</v>
      </c>
      <c r="B93" s="12" t="s">
        <v>196</v>
      </c>
      <c r="C93" s="12" t="s">
        <v>197</v>
      </c>
      <c r="D93" s="29">
        <v>1888.71</v>
      </c>
      <c r="E93" s="13">
        <v>1991.92</v>
      </c>
      <c r="F93" s="13">
        <f t="shared" si="2"/>
        <v>103.21000000000004</v>
      </c>
      <c r="G93" s="35">
        <v>5.04</v>
      </c>
      <c r="H93" s="36">
        <f t="shared" si="3"/>
        <v>520.1784000000002</v>
      </c>
      <c r="I93" s="17"/>
    </row>
    <row r="94" spans="1:9" ht="15.75">
      <c r="A94" s="11">
        <v>94</v>
      </c>
      <c r="B94" s="12" t="s">
        <v>198</v>
      </c>
      <c r="C94" s="12" t="s">
        <v>199</v>
      </c>
      <c r="D94" s="29">
        <v>6.32</v>
      </c>
      <c r="E94" s="13">
        <v>12.99</v>
      </c>
      <c r="F94" s="13">
        <f t="shared" si="2"/>
        <v>6.67</v>
      </c>
      <c r="G94" s="35">
        <v>5.04</v>
      </c>
      <c r="H94" s="36">
        <f t="shared" si="3"/>
        <v>33.6168</v>
      </c>
      <c r="I94" s="17"/>
    </row>
    <row r="95" spans="1:9" ht="15.75">
      <c r="A95" s="11">
        <v>95</v>
      </c>
      <c r="B95" s="12" t="s">
        <v>200</v>
      </c>
      <c r="C95" s="12" t="s">
        <v>201</v>
      </c>
      <c r="D95" s="29">
        <v>22.44</v>
      </c>
      <c r="E95" s="13">
        <v>22.44</v>
      </c>
      <c r="F95" s="13">
        <f t="shared" si="2"/>
        <v>0</v>
      </c>
      <c r="G95" s="35">
        <v>5.04</v>
      </c>
      <c r="H95" s="36">
        <f t="shared" si="3"/>
        <v>0</v>
      </c>
      <c r="I95" s="17"/>
    </row>
    <row r="96" spans="1:9" ht="15.75">
      <c r="A96" s="11">
        <v>96</v>
      </c>
      <c r="B96" s="12" t="s">
        <v>202</v>
      </c>
      <c r="C96" s="12" t="s">
        <v>203</v>
      </c>
      <c r="D96" s="29">
        <v>1775.93</v>
      </c>
      <c r="E96" s="13">
        <v>1776.8400000000001</v>
      </c>
      <c r="F96" s="13">
        <f t="shared" si="2"/>
        <v>0.9100000000000819</v>
      </c>
      <c r="G96" s="35">
        <v>5.04</v>
      </c>
      <c r="H96" s="36">
        <f t="shared" si="3"/>
        <v>4.586400000000412</v>
      </c>
      <c r="I96" s="17"/>
    </row>
    <row r="97" spans="1:9" ht="15.75">
      <c r="A97" s="19">
        <v>97</v>
      </c>
      <c r="B97" s="16" t="s">
        <v>204</v>
      </c>
      <c r="C97" s="16" t="s">
        <v>205</v>
      </c>
      <c r="D97" s="30">
        <v>1475.74</v>
      </c>
      <c r="E97" s="20">
        <v>1503.78</v>
      </c>
      <c r="F97" s="20">
        <f t="shared" si="2"/>
        <v>28.039999999999964</v>
      </c>
      <c r="G97" s="34">
        <v>3.53</v>
      </c>
      <c r="H97" s="36">
        <f t="shared" si="3"/>
        <v>98.98119999999986</v>
      </c>
      <c r="I97" s="18"/>
    </row>
    <row r="98" spans="1:9" ht="15.75">
      <c r="A98" s="19">
        <v>98</v>
      </c>
      <c r="B98" s="16" t="s">
        <v>206</v>
      </c>
      <c r="C98" s="16" t="s">
        <v>207</v>
      </c>
      <c r="D98" s="30">
        <v>33304.090000000004</v>
      </c>
      <c r="E98" s="20">
        <v>33461.28</v>
      </c>
      <c r="F98" s="20">
        <f t="shared" si="2"/>
        <v>157.18999999999505</v>
      </c>
      <c r="G98" s="34">
        <v>3.53</v>
      </c>
      <c r="H98" s="36">
        <f t="shared" si="3"/>
        <v>554.8806999999825</v>
      </c>
      <c r="I98" s="18"/>
    </row>
    <row r="99" spans="1:9" ht="15.75">
      <c r="A99" s="11">
        <v>99</v>
      </c>
      <c r="B99" s="12" t="s">
        <v>208</v>
      </c>
      <c r="C99" s="12" t="s">
        <v>209</v>
      </c>
      <c r="D99" s="29">
        <v>247.17000000000002</v>
      </c>
      <c r="E99" s="13">
        <v>253.68</v>
      </c>
      <c r="F99" s="13">
        <f t="shared" si="2"/>
        <v>6.509999999999991</v>
      </c>
      <c r="G99" s="35">
        <v>5.04</v>
      </c>
      <c r="H99" s="36">
        <f t="shared" si="3"/>
        <v>32.81039999999995</v>
      </c>
      <c r="I99" s="17"/>
    </row>
    <row r="100" spans="1:9" ht="15.75">
      <c r="A100" s="11">
        <v>100</v>
      </c>
      <c r="B100" s="12" t="s">
        <v>210</v>
      </c>
      <c r="C100" s="12" t="s">
        <v>211</v>
      </c>
      <c r="D100" s="29">
        <v>6259.92</v>
      </c>
      <c r="E100" s="13">
        <v>6374.1</v>
      </c>
      <c r="F100" s="13">
        <f t="shared" si="2"/>
        <v>114.18000000000029</v>
      </c>
      <c r="G100" s="35">
        <v>5.04</v>
      </c>
      <c r="H100" s="36">
        <f t="shared" si="3"/>
        <v>575.4672000000015</v>
      </c>
      <c r="I100" s="17"/>
    </row>
    <row r="101" spans="1:9" ht="15.75">
      <c r="A101" s="19">
        <v>101</v>
      </c>
      <c r="B101" s="16" t="s">
        <v>212</v>
      </c>
      <c r="C101" s="16" t="s">
        <v>213</v>
      </c>
      <c r="D101" s="30">
        <v>8402.02</v>
      </c>
      <c r="E101" s="20">
        <v>8414.84</v>
      </c>
      <c r="F101" s="20">
        <f t="shared" si="2"/>
        <v>12.819999999999709</v>
      </c>
      <c r="G101" s="34">
        <v>3.53</v>
      </c>
      <c r="H101" s="36">
        <f t="shared" si="3"/>
        <v>45.25459999999897</v>
      </c>
      <c r="I101" s="18"/>
    </row>
    <row r="102" spans="1:9" ht="15.75">
      <c r="A102" s="11">
        <v>102</v>
      </c>
      <c r="B102" s="12" t="s">
        <v>214</v>
      </c>
      <c r="C102" s="12" t="s">
        <v>215</v>
      </c>
      <c r="D102" s="29">
        <v>6597.81</v>
      </c>
      <c r="E102" s="13">
        <v>6855.35</v>
      </c>
      <c r="F102" s="13">
        <f t="shared" si="2"/>
        <v>257.53999999999996</v>
      </c>
      <c r="G102" s="35">
        <v>5.04</v>
      </c>
      <c r="H102" s="36">
        <f t="shared" si="3"/>
        <v>1298.0015999999998</v>
      </c>
      <c r="I102" s="17"/>
    </row>
    <row r="103" spans="1:9" ht="15.75">
      <c r="A103" s="11">
        <v>103</v>
      </c>
      <c r="B103" s="12" t="s">
        <v>216</v>
      </c>
      <c r="C103" s="12" t="s">
        <v>217</v>
      </c>
      <c r="D103" s="29">
        <v>86.4</v>
      </c>
      <c r="E103" s="13">
        <v>87.60000000000001</v>
      </c>
      <c r="F103" s="13">
        <f t="shared" si="2"/>
        <v>1.2000000000000028</v>
      </c>
      <c r="G103" s="35">
        <v>5.04</v>
      </c>
      <c r="H103" s="36">
        <f t="shared" si="3"/>
        <v>6.048000000000014</v>
      </c>
      <c r="I103" s="17"/>
    </row>
    <row r="104" spans="1:9" ht="15.75">
      <c r="A104" s="11">
        <v>104</v>
      </c>
      <c r="B104" s="12" t="s">
        <v>218</v>
      </c>
      <c r="C104" s="12" t="s">
        <v>219</v>
      </c>
      <c r="D104" s="29">
        <v>201.23000000000002</v>
      </c>
      <c r="E104" s="13">
        <v>235.55</v>
      </c>
      <c r="F104" s="13">
        <f t="shared" si="2"/>
        <v>34.31999999999999</v>
      </c>
      <c r="G104" s="35">
        <v>5.04</v>
      </c>
      <c r="H104" s="36">
        <f t="shared" si="3"/>
        <v>172.97279999999998</v>
      </c>
      <c r="I104" s="17"/>
    </row>
    <row r="105" spans="1:9" ht="15.75">
      <c r="A105" s="11">
        <v>105</v>
      </c>
      <c r="B105" s="12" t="s">
        <v>220</v>
      </c>
      <c r="C105" s="12" t="s">
        <v>221</v>
      </c>
      <c r="D105" s="29">
        <v>697.46</v>
      </c>
      <c r="E105" s="13">
        <v>706.15</v>
      </c>
      <c r="F105" s="13">
        <f t="shared" si="2"/>
        <v>8.68999999999994</v>
      </c>
      <c r="G105" s="35">
        <v>5.04</v>
      </c>
      <c r="H105" s="36">
        <f t="shared" si="3"/>
        <v>43.797599999999704</v>
      </c>
      <c r="I105" s="17"/>
    </row>
    <row r="106" spans="1:9" ht="15.75">
      <c r="A106" s="19">
        <v>106</v>
      </c>
      <c r="B106" s="16" t="s">
        <v>222</v>
      </c>
      <c r="C106" s="16" t="s">
        <v>223</v>
      </c>
      <c r="D106" s="30">
        <v>9422.4</v>
      </c>
      <c r="E106" s="20">
        <v>9667.84</v>
      </c>
      <c r="F106" s="20">
        <f t="shared" si="2"/>
        <v>245.4400000000005</v>
      </c>
      <c r="G106" s="34">
        <v>3.53</v>
      </c>
      <c r="H106" s="36">
        <f t="shared" si="3"/>
        <v>866.4032000000018</v>
      </c>
      <c r="I106" s="18"/>
    </row>
    <row r="107" spans="1:9" ht="15.75">
      <c r="A107" s="19">
        <v>107</v>
      </c>
      <c r="B107" s="16" t="s">
        <v>316</v>
      </c>
      <c r="C107" s="16" t="s">
        <v>7</v>
      </c>
      <c r="D107" s="30">
        <v>1090.44</v>
      </c>
      <c r="E107" s="20">
        <v>1135.25</v>
      </c>
      <c r="F107" s="20">
        <f t="shared" si="2"/>
        <v>44.809999999999945</v>
      </c>
      <c r="G107" s="34">
        <v>3.53</v>
      </c>
      <c r="H107" s="36">
        <f t="shared" si="3"/>
        <v>158.17929999999978</v>
      </c>
      <c r="I107" s="18"/>
    </row>
    <row r="108" spans="1:9" ht="15.75">
      <c r="A108" s="19">
        <v>108</v>
      </c>
      <c r="B108" s="16" t="s">
        <v>224</v>
      </c>
      <c r="C108" s="16" t="s">
        <v>225</v>
      </c>
      <c r="D108" s="30">
        <v>3968.54</v>
      </c>
      <c r="E108" s="20">
        <v>4052.9</v>
      </c>
      <c r="F108" s="20">
        <f t="shared" si="2"/>
        <v>84.36000000000013</v>
      </c>
      <c r="G108" s="34">
        <v>3.53</v>
      </c>
      <c r="H108" s="36">
        <f t="shared" si="3"/>
        <v>297.79080000000044</v>
      </c>
      <c r="I108" s="18"/>
    </row>
    <row r="109" spans="1:9" ht="15.75">
      <c r="A109" s="11">
        <v>109</v>
      </c>
      <c r="B109" s="12" t="s">
        <v>226</v>
      </c>
      <c r="C109" s="12" t="s">
        <v>227</v>
      </c>
      <c r="D109" s="29">
        <v>63.61</v>
      </c>
      <c r="E109" s="13">
        <v>64.52</v>
      </c>
      <c r="F109" s="13">
        <f t="shared" si="2"/>
        <v>0.9099999999999966</v>
      </c>
      <c r="G109" s="35">
        <v>5.04</v>
      </c>
      <c r="H109" s="36">
        <f t="shared" si="3"/>
        <v>4.5863999999999825</v>
      </c>
      <c r="I109" s="17"/>
    </row>
    <row r="110" spans="1:9" ht="15.75">
      <c r="A110" s="11">
        <v>110</v>
      </c>
      <c r="B110" s="12" t="s">
        <v>228</v>
      </c>
      <c r="C110" s="12" t="s">
        <v>229</v>
      </c>
      <c r="D110" s="29">
        <v>2824.71</v>
      </c>
      <c r="E110" s="13">
        <v>2832.88</v>
      </c>
      <c r="F110" s="13">
        <f t="shared" si="2"/>
        <v>8.170000000000073</v>
      </c>
      <c r="G110" s="35">
        <v>5.04</v>
      </c>
      <c r="H110" s="36">
        <f t="shared" si="3"/>
        <v>41.17680000000037</v>
      </c>
      <c r="I110" s="17"/>
    </row>
    <row r="111" spans="1:9" ht="15.75">
      <c r="A111" s="11">
        <v>111</v>
      </c>
      <c r="B111" s="12" t="s">
        <v>230</v>
      </c>
      <c r="C111" s="12" t="s">
        <v>231</v>
      </c>
      <c r="D111" s="29">
        <v>1190.82</v>
      </c>
      <c r="E111" s="13">
        <v>1343.1100000000001</v>
      </c>
      <c r="F111" s="13">
        <f t="shared" si="2"/>
        <v>152.2900000000002</v>
      </c>
      <c r="G111" s="35">
        <v>5.04</v>
      </c>
      <c r="H111" s="36">
        <f t="shared" si="3"/>
        <v>767.5416000000009</v>
      </c>
      <c r="I111" s="17"/>
    </row>
    <row r="112" spans="1:9" ht="15.75">
      <c r="A112" s="11">
        <v>112</v>
      </c>
      <c r="B112" s="12" t="s">
        <v>232</v>
      </c>
      <c r="C112" s="12" t="s">
        <v>233</v>
      </c>
      <c r="D112" s="29">
        <v>143.43</v>
      </c>
      <c r="E112" s="13">
        <v>143.43</v>
      </c>
      <c r="F112" s="13">
        <f t="shared" si="2"/>
        <v>0</v>
      </c>
      <c r="G112" s="35">
        <v>5.04</v>
      </c>
      <c r="H112" s="36">
        <f t="shared" si="3"/>
        <v>0</v>
      </c>
      <c r="I112" s="17"/>
    </row>
    <row r="113" spans="1:9" ht="15.75">
      <c r="A113" s="11">
        <v>113</v>
      </c>
      <c r="B113" s="12" t="s">
        <v>234</v>
      </c>
      <c r="C113" s="12" t="s">
        <v>235</v>
      </c>
      <c r="D113" s="29">
        <v>898.85</v>
      </c>
      <c r="E113" s="13">
        <v>943.87</v>
      </c>
      <c r="F113" s="13">
        <f t="shared" si="2"/>
        <v>45.01999999999998</v>
      </c>
      <c r="G113" s="35">
        <v>5.04</v>
      </c>
      <c r="H113" s="36">
        <f t="shared" si="3"/>
        <v>226.90079999999992</v>
      </c>
      <c r="I113" s="17"/>
    </row>
    <row r="114" spans="1:9" ht="15.75">
      <c r="A114" s="11">
        <v>114</v>
      </c>
      <c r="B114" s="12" t="s">
        <v>236</v>
      </c>
      <c r="C114" s="12" t="s">
        <v>237</v>
      </c>
      <c r="D114" s="29">
        <v>210.87</v>
      </c>
      <c r="E114" s="13">
        <v>211.26</v>
      </c>
      <c r="F114" s="13">
        <f t="shared" si="2"/>
        <v>0.38999999999998636</v>
      </c>
      <c r="G114" s="35">
        <v>5.04</v>
      </c>
      <c r="H114" s="36">
        <f t="shared" si="3"/>
        <v>1.9655999999999312</v>
      </c>
      <c r="I114" s="17"/>
    </row>
    <row r="115" spans="1:9" ht="15.75">
      <c r="A115" s="11">
        <v>115</v>
      </c>
      <c r="B115" s="12" t="s">
        <v>238</v>
      </c>
      <c r="C115" s="12" t="s">
        <v>239</v>
      </c>
      <c r="D115" s="29">
        <v>0.8</v>
      </c>
      <c r="E115" s="13">
        <v>0.8</v>
      </c>
      <c r="F115" s="13">
        <f t="shared" si="2"/>
        <v>0</v>
      </c>
      <c r="G115" s="35">
        <v>5.04</v>
      </c>
      <c r="H115" s="36">
        <f t="shared" si="3"/>
        <v>0</v>
      </c>
      <c r="I115" s="17"/>
    </row>
    <row r="116" spans="1:9" ht="15.75">
      <c r="A116" s="11">
        <v>116</v>
      </c>
      <c r="B116" s="12" t="s">
        <v>240</v>
      </c>
      <c r="C116" s="12" t="s">
        <v>241</v>
      </c>
      <c r="D116" s="29">
        <v>4620.53</v>
      </c>
      <c r="E116" s="13">
        <v>4736.7</v>
      </c>
      <c r="F116" s="13">
        <f t="shared" si="2"/>
        <v>116.17000000000007</v>
      </c>
      <c r="G116" s="35">
        <v>5.04</v>
      </c>
      <c r="H116" s="36">
        <f t="shared" si="3"/>
        <v>585.4968000000003</v>
      </c>
      <c r="I116" s="17"/>
    </row>
    <row r="117" spans="1:9" ht="15.75">
      <c r="A117" s="11">
        <v>117</v>
      </c>
      <c r="B117" s="12" t="s">
        <v>242</v>
      </c>
      <c r="C117" s="12" t="s">
        <v>243</v>
      </c>
      <c r="D117" s="29">
        <v>995.15</v>
      </c>
      <c r="E117" s="13">
        <v>1026.41</v>
      </c>
      <c r="F117" s="13">
        <f t="shared" si="2"/>
        <v>31.260000000000105</v>
      </c>
      <c r="G117" s="35">
        <v>5.04</v>
      </c>
      <c r="H117" s="36">
        <f t="shared" si="3"/>
        <v>157.55040000000054</v>
      </c>
      <c r="I117" s="17"/>
    </row>
    <row r="118" spans="1:9" ht="15.75">
      <c r="A118" s="11">
        <v>118</v>
      </c>
      <c r="B118" s="12" t="s">
        <v>244</v>
      </c>
      <c r="C118" s="12" t="s">
        <v>245</v>
      </c>
      <c r="D118" s="29">
        <v>5085.9800000000005</v>
      </c>
      <c r="E118" s="13">
        <v>5203.33</v>
      </c>
      <c r="F118" s="13">
        <f t="shared" si="2"/>
        <v>117.34999999999945</v>
      </c>
      <c r="G118" s="35">
        <v>5.04</v>
      </c>
      <c r="H118" s="36">
        <f t="shared" si="3"/>
        <v>591.4439999999972</v>
      </c>
      <c r="I118" s="17"/>
    </row>
    <row r="119" spans="1:9" ht="15.75">
      <c r="A119" s="11">
        <v>119</v>
      </c>
      <c r="B119" s="12" t="s">
        <v>246</v>
      </c>
      <c r="C119" s="12" t="s">
        <v>247</v>
      </c>
      <c r="D119" s="29">
        <v>1.8900000000000001</v>
      </c>
      <c r="E119" s="13">
        <v>1.8900000000000001</v>
      </c>
      <c r="F119" s="13">
        <f t="shared" si="2"/>
        <v>0</v>
      </c>
      <c r="G119" s="35">
        <v>5.04</v>
      </c>
      <c r="H119" s="36">
        <f t="shared" si="3"/>
        <v>0</v>
      </c>
      <c r="I119" s="17"/>
    </row>
    <row r="120" spans="1:9" ht="15.75">
      <c r="A120" s="11">
        <v>120</v>
      </c>
      <c r="B120" s="12" t="s">
        <v>248</v>
      </c>
      <c r="C120" s="12" t="s">
        <v>249</v>
      </c>
      <c r="D120" s="29">
        <v>0.91</v>
      </c>
      <c r="E120" s="13">
        <v>0.91</v>
      </c>
      <c r="F120" s="13">
        <f t="shared" si="2"/>
        <v>0</v>
      </c>
      <c r="G120" s="35">
        <v>5.04</v>
      </c>
      <c r="H120" s="36">
        <f t="shared" si="3"/>
        <v>0</v>
      </c>
      <c r="I120" s="17"/>
    </row>
    <row r="121" spans="1:9" ht="15.75">
      <c r="A121" s="11">
        <v>121</v>
      </c>
      <c r="B121" s="12" t="s">
        <v>250</v>
      </c>
      <c r="C121" s="12" t="s">
        <v>251</v>
      </c>
      <c r="D121" s="29">
        <v>4677.09</v>
      </c>
      <c r="E121" s="13">
        <v>4730.2</v>
      </c>
      <c r="F121" s="13">
        <f t="shared" si="2"/>
        <v>53.10999999999967</v>
      </c>
      <c r="G121" s="35">
        <v>5.04</v>
      </c>
      <c r="H121" s="36">
        <f t="shared" si="3"/>
        <v>267.67439999999834</v>
      </c>
      <c r="I121" s="17"/>
    </row>
    <row r="122" spans="1:9" ht="15.75">
      <c r="A122" s="11">
        <v>122</v>
      </c>
      <c r="B122" s="12" t="s">
        <v>252</v>
      </c>
      <c r="C122" s="12" t="s">
        <v>253</v>
      </c>
      <c r="D122" s="29">
        <v>6286.97</v>
      </c>
      <c r="E122" s="13">
        <v>6368.92</v>
      </c>
      <c r="F122" s="13">
        <f t="shared" si="2"/>
        <v>81.94999999999982</v>
      </c>
      <c r="G122" s="35">
        <v>5.04</v>
      </c>
      <c r="H122" s="36">
        <f t="shared" si="3"/>
        <v>413.0279999999991</v>
      </c>
      <c r="I122" s="17"/>
    </row>
    <row r="123" spans="1:9" ht="15.75">
      <c r="A123" s="11">
        <v>123</v>
      </c>
      <c r="B123" s="12" t="s">
        <v>254</v>
      </c>
      <c r="C123" s="12" t="s">
        <v>255</v>
      </c>
      <c r="D123" s="29">
        <v>1445</v>
      </c>
      <c r="E123" s="13">
        <v>1473.59</v>
      </c>
      <c r="F123" s="13">
        <f t="shared" si="2"/>
        <v>28.589999999999918</v>
      </c>
      <c r="G123" s="35">
        <v>5.04</v>
      </c>
      <c r="H123" s="36">
        <f t="shared" si="3"/>
        <v>144.09359999999958</v>
      </c>
      <c r="I123" s="17"/>
    </row>
    <row r="124" spans="1:9" ht="15.75">
      <c r="A124" s="11">
        <v>124</v>
      </c>
      <c r="B124" s="12" t="s">
        <v>256</v>
      </c>
      <c r="C124" s="12" t="s">
        <v>257</v>
      </c>
      <c r="D124" s="29">
        <v>0.9</v>
      </c>
      <c r="E124" s="13">
        <v>0.9</v>
      </c>
      <c r="F124" s="13">
        <f t="shared" si="2"/>
        <v>0</v>
      </c>
      <c r="G124" s="35">
        <v>5.04</v>
      </c>
      <c r="H124" s="36">
        <f t="shared" si="3"/>
        <v>0</v>
      </c>
      <c r="I124" s="17"/>
    </row>
    <row r="125" spans="1:9" ht="15.75">
      <c r="A125" s="11">
        <v>125</v>
      </c>
      <c r="B125" s="12" t="s">
        <v>258</v>
      </c>
      <c r="C125" s="12" t="s">
        <v>259</v>
      </c>
      <c r="D125" s="29">
        <v>124.15</v>
      </c>
      <c r="E125" s="13">
        <v>124.87</v>
      </c>
      <c r="F125" s="13">
        <f t="shared" si="2"/>
        <v>0.7199999999999989</v>
      </c>
      <c r="G125" s="35">
        <v>5.04</v>
      </c>
      <c r="H125" s="36">
        <f t="shared" si="3"/>
        <v>3.6287999999999943</v>
      </c>
      <c r="I125" s="17"/>
    </row>
    <row r="126" spans="1:9" ht="15.75">
      <c r="A126" s="11">
        <v>126</v>
      </c>
      <c r="B126" s="12" t="s">
        <v>260</v>
      </c>
      <c r="C126" s="12" t="s">
        <v>261</v>
      </c>
      <c r="D126" s="29">
        <v>2.19</v>
      </c>
      <c r="E126" s="13">
        <v>2.19</v>
      </c>
      <c r="F126" s="13">
        <f t="shared" si="2"/>
        <v>0</v>
      </c>
      <c r="G126" s="35">
        <v>5.04</v>
      </c>
      <c r="H126" s="36">
        <f t="shared" si="3"/>
        <v>0</v>
      </c>
      <c r="I126" s="17"/>
    </row>
    <row r="127" spans="1:9" ht="15.75">
      <c r="A127" s="11">
        <v>127</v>
      </c>
      <c r="B127" s="12" t="s">
        <v>262</v>
      </c>
      <c r="C127" s="12" t="s">
        <v>263</v>
      </c>
      <c r="D127" s="29">
        <v>0.8300000000000001</v>
      </c>
      <c r="E127" s="13">
        <v>0.8300000000000001</v>
      </c>
      <c r="F127" s="13">
        <f t="shared" si="2"/>
        <v>0</v>
      </c>
      <c r="G127" s="35">
        <v>5.04</v>
      </c>
      <c r="H127" s="36">
        <f t="shared" si="3"/>
        <v>0</v>
      </c>
      <c r="I127" s="17"/>
    </row>
    <row r="128" spans="1:9" ht="15.75">
      <c r="A128" s="11">
        <v>128</v>
      </c>
      <c r="B128" s="12" t="s">
        <v>264</v>
      </c>
      <c r="C128" s="12" t="s">
        <v>265</v>
      </c>
      <c r="D128" s="29">
        <v>0.75</v>
      </c>
      <c r="E128" s="13">
        <v>0.75</v>
      </c>
      <c r="F128" s="13">
        <f t="shared" si="2"/>
        <v>0</v>
      </c>
      <c r="G128" s="35">
        <v>5.04</v>
      </c>
      <c r="H128" s="36">
        <f t="shared" si="3"/>
        <v>0</v>
      </c>
      <c r="I128" s="17"/>
    </row>
    <row r="129" spans="1:9" ht="15.75">
      <c r="A129" s="11">
        <v>129</v>
      </c>
      <c r="B129" s="12" t="s">
        <v>266</v>
      </c>
      <c r="C129" s="12" t="s">
        <v>267</v>
      </c>
      <c r="D129" s="29">
        <v>1265.1100000000001</v>
      </c>
      <c r="E129" s="13">
        <v>1288.74</v>
      </c>
      <c r="F129" s="13">
        <f t="shared" si="2"/>
        <v>23.62999999999988</v>
      </c>
      <c r="G129" s="35">
        <v>5.04</v>
      </c>
      <c r="H129" s="36">
        <f t="shared" si="3"/>
        <v>119.09519999999941</v>
      </c>
      <c r="I129" s="17"/>
    </row>
    <row r="130" spans="1:9" ht="15.75">
      <c r="A130" s="11">
        <v>130</v>
      </c>
      <c r="B130" s="12" t="s">
        <v>268</v>
      </c>
      <c r="C130" s="12" t="s">
        <v>269</v>
      </c>
      <c r="D130" s="29">
        <v>288.39</v>
      </c>
      <c r="E130" s="13">
        <v>323.34000000000003</v>
      </c>
      <c r="F130" s="13">
        <f t="shared" si="2"/>
        <v>34.950000000000045</v>
      </c>
      <c r="G130" s="35">
        <v>5.04</v>
      </c>
      <c r="H130" s="36">
        <f t="shared" si="3"/>
        <v>176.14800000000022</v>
      </c>
      <c r="I130" s="17"/>
    </row>
    <row r="131" spans="1:9" ht="15.75">
      <c r="A131" s="11">
        <v>131</v>
      </c>
      <c r="B131" s="12" t="s">
        <v>270</v>
      </c>
      <c r="C131" s="12" t="s">
        <v>271</v>
      </c>
      <c r="D131" s="29">
        <v>310.40000000000003</v>
      </c>
      <c r="E131" s="13">
        <v>321.88</v>
      </c>
      <c r="F131" s="13">
        <f aca="true" t="shared" si="4" ref="F131:F148">E131-D131</f>
        <v>11.479999999999961</v>
      </c>
      <c r="G131" s="35">
        <v>5.04</v>
      </c>
      <c r="H131" s="36">
        <f aca="true" t="shared" si="5" ref="H131:H148">G131*F131</f>
        <v>57.8591999999998</v>
      </c>
      <c r="I131" s="17"/>
    </row>
    <row r="132" spans="1:9" ht="15.75">
      <c r="A132" s="11">
        <v>132</v>
      </c>
      <c r="B132" s="12" t="s">
        <v>272</v>
      </c>
      <c r="C132" s="12" t="s">
        <v>273</v>
      </c>
      <c r="D132" s="29">
        <v>3980.8</v>
      </c>
      <c r="E132" s="13">
        <v>4067.6800000000003</v>
      </c>
      <c r="F132" s="13">
        <f t="shared" si="4"/>
        <v>86.88000000000011</v>
      </c>
      <c r="G132" s="35">
        <v>5.04</v>
      </c>
      <c r="H132" s="36">
        <f t="shared" si="5"/>
        <v>437.8752000000006</v>
      </c>
      <c r="I132" s="17"/>
    </row>
    <row r="133" spans="1:9" ht="15.75">
      <c r="A133" s="11">
        <v>133</v>
      </c>
      <c r="B133" s="12" t="s">
        <v>274</v>
      </c>
      <c r="C133" s="12" t="s">
        <v>275</v>
      </c>
      <c r="D133" s="29">
        <v>51.79</v>
      </c>
      <c r="E133" s="13">
        <v>51.79</v>
      </c>
      <c r="F133" s="13">
        <f t="shared" si="4"/>
        <v>0</v>
      </c>
      <c r="G133" s="35">
        <v>5.04</v>
      </c>
      <c r="H133" s="36">
        <f t="shared" si="5"/>
        <v>0</v>
      </c>
      <c r="I133" s="17"/>
    </row>
    <row r="134" spans="1:9" ht="15.75">
      <c r="A134" s="11">
        <v>134</v>
      </c>
      <c r="B134" s="12" t="s">
        <v>276</v>
      </c>
      <c r="C134" s="12" t="s">
        <v>277</v>
      </c>
      <c r="D134" s="29">
        <v>3998.09</v>
      </c>
      <c r="E134" s="13">
        <v>4069.75</v>
      </c>
      <c r="F134" s="13">
        <f t="shared" si="4"/>
        <v>71.65999999999985</v>
      </c>
      <c r="G134" s="35">
        <v>5.04</v>
      </c>
      <c r="H134" s="36">
        <f t="shared" si="5"/>
        <v>361.16639999999927</v>
      </c>
      <c r="I134" s="17"/>
    </row>
    <row r="135" spans="1:9" ht="15.75">
      <c r="A135" s="19">
        <v>135</v>
      </c>
      <c r="B135" s="16" t="s">
        <v>278</v>
      </c>
      <c r="C135" s="16" t="s">
        <v>279</v>
      </c>
      <c r="D135" s="30">
        <v>3669.85</v>
      </c>
      <c r="E135" s="20">
        <v>3808.71</v>
      </c>
      <c r="F135" s="20">
        <f t="shared" si="4"/>
        <v>138.86000000000013</v>
      </c>
      <c r="G135" s="34">
        <v>3.53</v>
      </c>
      <c r="H135" s="36">
        <f t="shared" si="5"/>
        <v>490.17580000000044</v>
      </c>
      <c r="I135" s="18"/>
    </row>
    <row r="136" spans="1:9" ht="15.75">
      <c r="A136" s="11">
        <v>136</v>
      </c>
      <c r="B136" s="12" t="s">
        <v>280</v>
      </c>
      <c r="C136" s="12" t="s">
        <v>281</v>
      </c>
      <c r="D136" s="29">
        <v>1415.82</v>
      </c>
      <c r="E136" s="13">
        <v>1517.38</v>
      </c>
      <c r="F136" s="13">
        <f t="shared" si="4"/>
        <v>101.56000000000017</v>
      </c>
      <c r="G136" s="35">
        <v>5.04</v>
      </c>
      <c r="H136" s="36">
        <f t="shared" si="5"/>
        <v>511.8624000000009</v>
      </c>
      <c r="I136" s="17"/>
    </row>
    <row r="137" spans="1:9" ht="15.75">
      <c r="A137" s="11">
        <v>137</v>
      </c>
      <c r="B137" s="12" t="s">
        <v>282</v>
      </c>
      <c r="C137" s="12" t="s">
        <v>283</v>
      </c>
      <c r="D137" s="29">
        <v>454.71000000000004</v>
      </c>
      <c r="E137" s="13">
        <v>454.71000000000004</v>
      </c>
      <c r="F137" s="13">
        <f t="shared" si="4"/>
        <v>0</v>
      </c>
      <c r="G137" s="35">
        <v>5.04</v>
      </c>
      <c r="H137" s="36">
        <f t="shared" si="5"/>
        <v>0</v>
      </c>
      <c r="I137" s="17"/>
    </row>
    <row r="138" spans="1:9" ht="15.75">
      <c r="A138" s="11">
        <v>138</v>
      </c>
      <c r="B138" s="12" t="s">
        <v>284</v>
      </c>
      <c r="C138" s="12" t="s">
        <v>285</v>
      </c>
      <c r="D138" s="29">
        <v>114.62</v>
      </c>
      <c r="E138" s="13">
        <v>598.03</v>
      </c>
      <c r="F138" s="13">
        <f t="shared" si="4"/>
        <v>483.40999999999997</v>
      </c>
      <c r="G138" s="35">
        <v>5.04</v>
      </c>
      <c r="H138" s="36">
        <f t="shared" si="5"/>
        <v>2436.3864</v>
      </c>
      <c r="I138" s="17"/>
    </row>
    <row r="139" spans="1:9" ht="15.75">
      <c r="A139" s="19">
        <v>139</v>
      </c>
      <c r="B139" s="16" t="s">
        <v>286</v>
      </c>
      <c r="C139" s="16" t="s">
        <v>287</v>
      </c>
      <c r="D139" s="30">
        <v>1149.75</v>
      </c>
      <c r="E139" s="20">
        <v>1258.43</v>
      </c>
      <c r="F139" s="20">
        <f t="shared" si="4"/>
        <v>108.68000000000006</v>
      </c>
      <c r="G139" s="34">
        <v>3.53</v>
      </c>
      <c r="H139" s="36">
        <f t="shared" si="5"/>
        <v>383.6404000000002</v>
      </c>
      <c r="I139" s="18"/>
    </row>
    <row r="140" spans="1:9" ht="15.75">
      <c r="A140" s="11">
        <v>140</v>
      </c>
      <c r="B140" s="12" t="s">
        <v>288</v>
      </c>
      <c r="C140" s="12" t="s">
        <v>289</v>
      </c>
      <c r="D140" s="29">
        <v>617.61</v>
      </c>
      <c r="E140" s="13">
        <v>719.75</v>
      </c>
      <c r="F140" s="13">
        <f t="shared" si="4"/>
        <v>102.13999999999999</v>
      </c>
      <c r="G140" s="35">
        <v>5.04</v>
      </c>
      <c r="H140" s="36">
        <f t="shared" si="5"/>
        <v>514.7855999999999</v>
      </c>
      <c r="I140" s="17"/>
    </row>
    <row r="141" spans="1:9" ht="15.75">
      <c r="A141" s="19">
        <v>141</v>
      </c>
      <c r="B141" s="16" t="s">
        <v>290</v>
      </c>
      <c r="C141" s="16" t="s">
        <v>291</v>
      </c>
      <c r="D141" s="30">
        <v>3258.53</v>
      </c>
      <c r="E141" s="20">
        <v>3406.15</v>
      </c>
      <c r="F141" s="20">
        <f t="shared" si="4"/>
        <v>147.6199999999999</v>
      </c>
      <c r="G141" s="34">
        <v>3.53</v>
      </c>
      <c r="H141" s="36">
        <f t="shared" si="5"/>
        <v>521.0985999999996</v>
      </c>
      <c r="I141" s="18"/>
    </row>
    <row r="142" spans="1:9" ht="15.75">
      <c r="A142" s="11">
        <v>142</v>
      </c>
      <c r="B142" s="12" t="s">
        <v>292</v>
      </c>
      <c r="C142" s="12" t="s">
        <v>293</v>
      </c>
      <c r="D142" s="29">
        <v>36.4</v>
      </c>
      <c r="E142" s="13">
        <v>36.4</v>
      </c>
      <c r="F142" s="13">
        <f t="shared" si="4"/>
        <v>0</v>
      </c>
      <c r="G142" s="35">
        <v>5.04</v>
      </c>
      <c r="H142" s="36">
        <f t="shared" si="5"/>
        <v>0</v>
      </c>
      <c r="I142" s="17"/>
    </row>
    <row r="143" spans="1:9" ht="15.75">
      <c r="A143" s="19">
        <v>143</v>
      </c>
      <c r="B143" s="16" t="s">
        <v>294</v>
      </c>
      <c r="C143" s="16" t="s">
        <v>295</v>
      </c>
      <c r="D143" s="30">
        <v>821.71</v>
      </c>
      <c r="E143" s="20">
        <v>821.71</v>
      </c>
      <c r="F143" s="20">
        <f t="shared" si="4"/>
        <v>0</v>
      </c>
      <c r="G143" s="34">
        <v>3.53</v>
      </c>
      <c r="H143" s="36">
        <f t="shared" si="5"/>
        <v>0</v>
      </c>
      <c r="I143" s="18"/>
    </row>
    <row r="144" spans="1:9" ht="15.75">
      <c r="A144" s="19">
        <v>144</v>
      </c>
      <c r="B144" s="16" t="s">
        <v>296</v>
      </c>
      <c r="C144" s="16" t="s">
        <v>297</v>
      </c>
      <c r="D144" s="30">
        <v>706.38</v>
      </c>
      <c r="E144" s="20">
        <v>736.1800000000001</v>
      </c>
      <c r="F144" s="20">
        <f t="shared" si="4"/>
        <v>29.800000000000068</v>
      </c>
      <c r="G144" s="34">
        <v>3.53</v>
      </c>
      <c r="H144" s="36">
        <f t="shared" si="5"/>
        <v>105.19400000000023</v>
      </c>
      <c r="I144" s="18"/>
    </row>
    <row r="145" spans="1:9" ht="15.75">
      <c r="A145" s="11">
        <v>145</v>
      </c>
      <c r="B145" s="12" t="s">
        <v>298</v>
      </c>
      <c r="C145" s="12" t="s">
        <v>299</v>
      </c>
      <c r="D145" s="29">
        <v>0.76</v>
      </c>
      <c r="E145" s="13">
        <v>0.76</v>
      </c>
      <c r="F145" s="13">
        <f t="shared" si="4"/>
        <v>0</v>
      </c>
      <c r="G145" s="35">
        <v>5.04</v>
      </c>
      <c r="H145" s="36">
        <f t="shared" si="5"/>
        <v>0</v>
      </c>
      <c r="I145" s="17"/>
    </row>
    <row r="146" spans="1:9" ht="15.75">
      <c r="A146" s="11">
        <v>146</v>
      </c>
      <c r="B146" s="12" t="s">
        <v>300</v>
      </c>
      <c r="C146" s="12" t="s">
        <v>301</v>
      </c>
      <c r="D146" s="29">
        <v>0.96</v>
      </c>
      <c r="E146" s="13">
        <v>0.96</v>
      </c>
      <c r="F146" s="13">
        <f t="shared" si="4"/>
        <v>0</v>
      </c>
      <c r="G146" s="35">
        <v>5.04</v>
      </c>
      <c r="H146" s="36">
        <f t="shared" si="5"/>
        <v>0</v>
      </c>
      <c r="I146" s="17"/>
    </row>
    <row r="147" spans="1:9" ht="15.75">
      <c r="A147" s="11">
        <v>147</v>
      </c>
      <c r="B147" s="12" t="s">
        <v>302</v>
      </c>
      <c r="C147" s="12" t="s">
        <v>303</v>
      </c>
      <c r="D147" s="29">
        <v>998.98</v>
      </c>
      <c r="E147" s="13">
        <v>1007.88</v>
      </c>
      <c r="F147" s="13">
        <f t="shared" si="4"/>
        <v>8.899999999999977</v>
      </c>
      <c r="G147" s="35">
        <v>5.04</v>
      </c>
      <c r="H147" s="36">
        <f t="shared" si="5"/>
        <v>44.85599999999989</v>
      </c>
      <c r="I147" s="17"/>
    </row>
    <row r="148" spans="1:9" ht="16.5" thickBot="1">
      <c r="A148" s="11">
        <v>148</v>
      </c>
      <c r="B148" s="12" t="s">
        <v>304</v>
      </c>
      <c r="C148" s="12" t="s">
        <v>305</v>
      </c>
      <c r="D148" s="29">
        <v>16627.73</v>
      </c>
      <c r="E148" s="13">
        <v>16850.55</v>
      </c>
      <c r="F148" s="13">
        <f t="shared" si="4"/>
        <v>222.8199999999997</v>
      </c>
      <c r="G148" s="35">
        <v>5.04</v>
      </c>
      <c r="H148" s="36">
        <f t="shared" si="5"/>
        <v>1123.0127999999986</v>
      </c>
      <c r="I148" s="17"/>
    </row>
    <row r="149" spans="1:6" ht="13.5" thickBot="1">
      <c r="A149" s="10"/>
      <c r="B149" s="10"/>
      <c r="C149" s="10"/>
      <c r="D149" s="10"/>
      <c r="E149" s="10"/>
      <c r="F149" s="7"/>
    </row>
    <row r="150" spans="1:6" ht="12.75">
      <c r="A150" s="9"/>
      <c r="B150" s="9"/>
      <c r="C150" s="9"/>
      <c r="D150" s="9"/>
      <c r="E150" s="9"/>
      <c r="F150" s="9"/>
    </row>
    <row r="151" spans="2:5" ht="18.75">
      <c r="B151" s="22" t="s">
        <v>317</v>
      </c>
      <c r="C151" s="22"/>
      <c r="D151" s="22" t="s">
        <v>318</v>
      </c>
      <c r="E151" s="22"/>
    </row>
    <row r="152" spans="2:5" ht="18.75">
      <c r="B152" s="23"/>
      <c r="C152" s="23"/>
      <c r="D152" s="23"/>
      <c r="E152" s="24"/>
    </row>
    <row r="153" spans="2:5" ht="18.75">
      <c r="B153" s="25" t="s">
        <v>319</v>
      </c>
      <c r="C153" s="25"/>
      <c r="D153" s="26" t="s">
        <v>320</v>
      </c>
      <c r="E153" s="27"/>
    </row>
  </sheetData>
  <sheetProtection/>
  <autoFilter ref="A1:I148"/>
  <mergeCells count="4">
    <mergeCell ref="A150:F150"/>
    <mergeCell ref="B151:C151"/>
    <mergeCell ref="D151:E151"/>
    <mergeCell ref="B153:C153"/>
  </mergeCell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scale="89" r:id="rId1"/>
  <rowBreaks count="1" manualBreakCount="1"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СНТ-Северо-Запад</cp:lastModifiedBy>
  <dcterms:modified xsi:type="dcterms:W3CDTF">2017-09-20T12:26:11Z</dcterms:modified>
  <cp:category/>
  <cp:version/>
  <cp:contentType/>
  <cp:contentStatus/>
</cp:coreProperties>
</file>